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7303" yWindow="-16483" windowWidth="29040" windowHeight="15840" tabRatio="680" firstSheet="1" activeTab="1"/>
  </bookViews>
  <sheets>
    <sheet name="Manual Monthly check drop" sheetId="12" state="hidden" r:id="rId1"/>
    <sheet name="Output-Intranet" sheetId="15" r:id="rId2"/>
  </sheets>
  <externalReferences>
    <externalReference r:id="rId3"/>
    <externalReference r:id="rId4"/>
    <externalReference r:id="rId5"/>
  </externalReferences>
  <definedNames>
    <definedName name="Sites">'[1]Reference Data'!$G$2:$J$4799</definedName>
    <definedName name="Specialties" localSheetId="1">'[1]Reference Data'!$A$2:$A$250</definedName>
    <definedName name="Specialties">'[2]Reference Data'!$A$2:$A$250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<sst xmlns="http://schemas.openxmlformats.org/spreadsheetml/2006/main" count="208" uniqueCount="113">
  <si>
    <t>Day</t>
  </si>
  <si>
    <t>Night</t>
  </si>
  <si>
    <t>Ward name</t>
  </si>
  <si>
    <t>Hospital Site name</t>
  </si>
  <si>
    <t>Total monthly planned staff hours</t>
  </si>
  <si>
    <t>Total monthly actual staff hours</t>
  </si>
  <si>
    <t>A5 Avonbourne</t>
  </si>
  <si>
    <t>Portland</t>
  </si>
  <si>
    <t>Forest Holme</t>
  </si>
  <si>
    <t>Sandbanks</t>
  </si>
  <si>
    <t>Lilliput</t>
  </si>
  <si>
    <t>Lulworth</t>
  </si>
  <si>
    <t>Lytchett</t>
  </si>
  <si>
    <t>Stroke Care Unit</t>
  </si>
  <si>
    <t>B3 Trauma</t>
  </si>
  <si>
    <t>B4 Surgery</t>
  </si>
  <si>
    <t>RACE</t>
  </si>
  <si>
    <t>Critical Care</t>
  </si>
  <si>
    <t>NICU</t>
  </si>
  <si>
    <t>Maternity</t>
  </si>
  <si>
    <t>Child Health</t>
  </si>
  <si>
    <t>Kimmeridge</t>
  </si>
  <si>
    <t>Durlston</t>
  </si>
  <si>
    <t xml:space="preserve">A4 Arne    </t>
  </si>
  <si>
    <t>Maternity Labour Ward</t>
  </si>
  <si>
    <t>C3</t>
  </si>
  <si>
    <t>E3</t>
  </si>
  <si>
    <t>Surgical Assessment Unit</t>
  </si>
  <si>
    <t>ACUTE MEDICAL UNIT</t>
  </si>
  <si>
    <t>Acute Cardiac Unit</t>
  </si>
  <si>
    <t>B5</t>
  </si>
  <si>
    <t>C4 Head &amp; Neck</t>
  </si>
  <si>
    <t>Registered Nursing Associates</t>
  </si>
  <si>
    <t>Non-registered Nursing Associates</t>
  </si>
  <si>
    <t>Brownsea</t>
  </si>
  <si>
    <t>POOLE HOSPITAL</t>
  </si>
  <si>
    <t>Acute Medical Unit</t>
  </si>
  <si>
    <t>ROYAL BOURNEMOUTH HOSPITAL</t>
  </si>
  <si>
    <t>CHRISTCHURCH HOSPITAL</t>
  </si>
  <si>
    <t>Name</t>
  </si>
  <si>
    <t>Site Name</t>
  </si>
  <si>
    <t>RBCH</t>
  </si>
  <si>
    <t>Poole Hospital</t>
  </si>
  <si>
    <t>UNIVERSITY HOSPITALS DORSET NHS FT</t>
  </si>
  <si>
    <t>OPAU</t>
  </si>
  <si>
    <t>Mapped name</t>
  </si>
  <si>
    <t>RBAAU</t>
  </si>
  <si>
    <t>RBO</t>
  </si>
  <si>
    <t>RBCCU</t>
  </si>
  <si>
    <t>RDER</t>
  </si>
  <si>
    <t>RBESCU</t>
  </si>
  <si>
    <t>RBITU</t>
  </si>
  <si>
    <t>XMAC</t>
  </si>
  <si>
    <t>RBMAT</t>
  </si>
  <si>
    <t>RBSU</t>
  </si>
  <si>
    <t>RB18SA</t>
  </si>
  <si>
    <t>RB01</t>
  </si>
  <si>
    <t>RB11</t>
  </si>
  <si>
    <t>RB12SS</t>
  </si>
  <si>
    <t>RB14</t>
  </si>
  <si>
    <t>RB17</t>
  </si>
  <si>
    <t>RB02</t>
  </si>
  <si>
    <t>RB21</t>
  </si>
  <si>
    <t>RB22</t>
  </si>
  <si>
    <t>RB24</t>
  </si>
  <si>
    <t>RB03</t>
  </si>
  <si>
    <t>RB04</t>
  </si>
  <si>
    <t>RB05</t>
  </si>
  <si>
    <t>RB07L</t>
  </si>
  <si>
    <t>RB07R</t>
  </si>
  <si>
    <t>RB09</t>
  </si>
  <si>
    <t>Blank</t>
  </si>
  <si>
    <t>B2 / C2 Trauma</t>
  </si>
  <si>
    <t>ERROR</t>
  </si>
  <si>
    <t>No Map</t>
  </si>
  <si>
    <t xml:space="preserve">PHT  </t>
  </si>
  <si>
    <t xml:space="preserve">RBH  </t>
  </si>
  <si>
    <t xml:space="preserve">New Wards </t>
  </si>
  <si>
    <t>New descriptions on Healthroster</t>
  </si>
  <si>
    <t>RTT Performance Team (BmthUHD)24019</t>
  </si>
  <si>
    <t>Cancer Support Worker (Bmth)13495</t>
  </si>
  <si>
    <t>Outpatients Assessment Centre (UHD)28560</t>
  </si>
  <si>
    <t>ICU/HDU Rehabilitation (Bmth)20303</t>
  </si>
  <si>
    <t>Commercial Services-Supply Chain Mgt(Bmth)</t>
  </si>
  <si>
    <t>Commercial Services-Category Mgt (Bmth)17540</t>
  </si>
  <si>
    <t>Women's &amp; Men's Health (XCH) 12016</t>
  </si>
  <si>
    <t>Medical Management (PooleUHD)20970</t>
  </si>
  <si>
    <t xml:space="preserve">AGTOA   </t>
  </si>
  <si>
    <t xml:space="preserve">RBJIGI  </t>
  </si>
  <si>
    <t xml:space="preserve">RBSSDC  </t>
  </si>
  <si>
    <t xml:space="preserve">XDEDAY  </t>
  </si>
  <si>
    <t xml:space="preserve">AGAEC   </t>
  </si>
  <si>
    <t xml:space="preserve">A3AEC   </t>
  </si>
  <si>
    <t>Column1</t>
  </si>
  <si>
    <t xml:space="preserve">XCH OPD ROOM 4 (VIRTUAL)                </t>
  </si>
  <si>
    <t xml:space="preserve">A3 AMBULATORY EMERGENCY CARE            </t>
  </si>
  <si>
    <t xml:space="preserve">AMU - AMBULATORY EMERGENCY CARE - AG    </t>
  </si>
  <si>
    <t xml:space="preserve">RBH - SANDBOURNE SUITE - DAY CASES      </t>
  </si>
  <si>
    <t xml:space="preserve">AMU - T AND O AMBULATORY CARE UNIT BAY  </t>
  </si>
  <si>
    <t>No Map ??</t>
  </si>
  <si>
    <t xml:space="preserve">RBH - JIGSAW WARD(INPATIENT DAYCASES)   </t>
  </si>
  <si>
    <t>??</t>
  </si>
  <si>
    <t xml:space="preserve">XCH  </t>
  </si>
  <si>
    <t>Column2</t>
  </si>
  <si>
    <t>Column3</t>
  </si>
  <si>
    <t>Column4</t>
  </si>
  <si>
    <t>Column5</t>
  </si>
  <si>
    <t>UHD Total</t>
  </si>
  <si>
    <t>Registered Nurses/Midwives</t>
  </si>
  <si>
    <t>Non-registered Nurses/Midwives (Care Staff)</t>
  </si>
  <si>
    <t>Poole Hospital Total</t>
  </si>
  <si>
    <t>Bournemouth &amp; Christchurch Hospital Total</t>
  </si>
  <si>
    <t>Safe Staffing (Rota Fill Rates and CHPPD)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</si>
</sst>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5" fillId="0" borderId="0"/>
    <xf numFmtId="0" fontId="8" fillId="0" borderId="0"/>
    <xf numFmtId="0" fontId="10" fillId="0" borderId="0"/>
    <xf numFmtId="0" fontId="11" fillId="0" borderId="0"/>
    <xf numFmtId="0" fontId="19" fillId="0" borderId="0"/>
  </cellStyleXfs>
  <cellXfs count="32">
    <xf numFmtId="0" fontId="0" fillId="0" borderId="0" xfId="0"/>
    <xf numFmtId="0" fontId="0" fillId="0" borderId="0" xfId="0"/>
    <xf numFmtId="0" fontId="4" fillId="0" borderId="0" xfId="0" applyFont="1"/>
    <xf numFmtId="0" fontId="9" fillId="0" borderId="0" xfId="0" applyFont="1"/>
    <xf numFmtId="0" fontId="0" fillId="4" borderId="0" xfId="0" applyFill="1"/>
    <xf numFmtId="0" fontId="7" fillId="0" borderId="0" xfId="0" applyFont="1"/>
    <xf numFmtId="0" fontId="1" fillId="0" borderId="1" xfId="0" applyFont="1" applyBorder="1" applyProtection="1">
      <protection locked="0"/>
    </xf>
    <xf numFmtId="0" fontId="0" fillId="0" borderId="0" xfId="0" applyFont="1"/>
    <xf numFmtId="164" fontId="14" fillId="5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1" xfId="0" applyFont="1" applyBorder="1" applyAlignment="1" applyProtection="1">
      <alignment horizontal="left"/>
      <protection locked="0"/>
    </xf>
    <xf numFmtId="0" fontId="17" fillId="2" borderId="6" xfId="1" quotePrefix="1" applyFont="1" applyFill="1" applyBorder="1" applyAlignment="1" applyProtection="1">
      <alignment horizontal="left" vertical="center"/>
      <protection locked="0"/>
    </xf>
    <xf numFmtId="0" fontId="17" fillId="2" borderId="1" xfId="1" quotePrefix="1" applyFont="1" applyFill="1" applyBorder="1" applyAlignment="1" applyProtection="1">
      <alignment horizontal="left" vertical="center"/>
      <protection locked="0"/>
    </xf>
    <xf numFmtId="0" fontId="18" fillId="2" borderId="1" xfId="1" quotePrefix="1" applyFont="1" applyFill="1" applyBorder="1" applyAlignment="1" applyProtection="1">
      <alignment horizontal="left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16" fontId="12" fillId="3" borderId="1" xfId="0" applyNumberFormat="1" applyFont="1" applyFill="1" applyBorder="1" applyAlignment="1">
      <alignment horizontal="center" vertical="center" wrapText="1"/>
    </xf>
    <xf numFmtId="16" fontId="12" fillId="3" borderId="2" xfId="0" applyNumberFormat="1" applyFont="1" applyFill="1" applyBorder="1" applyAlignment="1">
      <alignment horizontal="center" vertical="center" wrapText="1"/>
    </xf>
    <xf numFmtId="16" fontId="12" fillId="3" borderId="3" xfId="0" applyNumberFormat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right" vertical="center"/>
    </xf>
    <xf numFmtId="0" fontId="13" fillId="5" borderId="3" xfId="1" applyFont="1" applyFill="1" applyBorder="1" applyAlignment="1">
      <alignment horizontal="right" vertical="center"/>
    </xf>
    <xf numFmtId="0" fontId="14" fillId="5" borderId="2" xfId="1" applyFont="1" applyFill="1" applyBorder="1" applyAlignment="1">
      <alignment horizontal="right" vertical="center"/>
    </xf>
    <xf numFmtId="0" fontId="14" fillId="5" borderId="3" xfId="1" applyFont="1" applyFill="1" applyBorder="1" applyAlignment="1">
      <alignment horizontal="right" vertical="center"/>
    </xf>
    <xf numFmtId="16" fontId="6" fillId="3" borderId="8" xfId="0" applyNumberFormat="1" applyFont="1" applyFill="1" applyBorder="1" applyAlignment="1">
      <alignment horizontal="center" vertical="center" wrapText="1"/>
    </xf>
    <xf numFmtId="16" fontId="6" fillId="3" borderId="9" xfId="0" applyNumberFormat="1" applyFont="1" applyFill="1" applyBorder="1" applyAlignment="1">
      <alignment horizontal="center" vertical="center" wrapText="1"/>
    </xf>
    <xf numFmtId="16" fontId="6" fillId="3" borderId="4" xfId="0" applyNumberFormat="1" applyFont="1" applyFill="1" applyBorder="1" applyAlignment="1">
      <alignment horizontal="center" vertical="center" wrapText="1"/>
    </xf>
    <xf numFmtId="16" fontId="6" fillId="3" borderId="5" xfId="0" applyNumberFormat="1" applyFont="1" applyFill="1" applyBorder="1" applyAlignment="1">
      <alignment horizontal="center" vertical="center" wrapText="1"/>
    </xf>
    <xf numFmtId="0" fontId="20" fillId="0" borderId="0" xfId="0" applyFont="1"/>
  </cellXfs>
  <cellStyles count="8"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_TemplateDownload" xfId="1"/>
  </cellStyles>
  <dxfs count="2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colors>
    <mruColors>
      <color rgb="FF66FF33"/>
      <color rgb="FF3366FF"/>
      <color rgb="FF0000FF"/>
      <color rgb="FFFFFFCC"/>
      <color rgb="FFCCFFFF"/>
      <color rgb="FF66FFFF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-Intelligence/PIC/3%20-%20Data/Regular%20reports/Monthly%20reports/Workforce%20UHD%20Safe%20Staffing/2021-22/2022%2003/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-Intelligence/PIC/3%20-%20Data/Regular%20reports/Monthly%20reports/Safe%20Staffing/2021%2001/NStf-Fil%20V37%20Jan%2020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usiness-Intelligence\PIC\3%20-%20Data\Regular%20reports\Monthly%20reports\Safe%20Staffing\2021-22\2022%2003\NStf-Fil%20V41.5%20Ma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Data"/>
      <sheetName val="Wards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1" name="Table1" displayName="Table1" ref="A3:E11" totalsRowShown="0">
  <autoFilter ref="A3:E11"/>
  <tableColumns count="5">
    <tableColumn id="1" name="Mapped name"/>
    <tableColumn id="2" name="Blank"/>
    <tableColumn id="3" name="Name"/>
    <tableColumn id="4" name="Site Name"/>
    <tableColumn id="5" name="Column1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14:E20" totalsRowShown="0">
  <autoFilter ref="A14:E20"/>
  <tableColumns count="5">
    <tableColumn id="1" name="Column1"/>
    <tableColumn id="2" name="Column2"/>
    <tableColumn id="3" name="Column3"/>
    <tableColumn id="4" name="Column4"/>
    <tableColumn id="5" name="Column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35" sqref="C35"/>
    </sheetView>
  </sheetViews>
  <sheetFormatPr defaultRowHeight="14.6"/>
  <cols>
    <col min="1" max="1" width="15" customWidth="1"/>
    <col min="2" max="2" width="10.4609375" customWidth="1"/>
    <col min="3" max="3" width="56" customWidth="1"/>
    <col min="4" max="4" width="40.53515625" customWidth="1"/>
    <col min="5" max="5" width="22.69140625" customWidth="1"/>
    <col min="6" max="6" width="22.15234375" customWidth="1"/>
    <col min="7" max="7" width="21.84375" customWidth="1"/>
  </cols>
  <sheetData>
    <row r="1" spans="1:9" s="1" customFormat="1"/>
    <row r="2" spans="1:9" s="1" customFormat="1">
      <c r="A2" s="3" t="s">
        <v>78</v>
      </c>
    </row>
    <row r="3" spans="1:9">
      <c r="A3" t="s">
        <v>45</v>
      </c>
      <c r="B3" t="s">
        <v>71</v>
      </c>
      <c r="C3" t="s">
        <v>39</v>
      </c>
      <c r="D3" t="s">
        <v>40</v>
      </c>
      <c r="E3" t="s">
        <v>93</v>
      </c>
    </row>
    <row r="4" spans="1:9">
      <c r="A4" t="s">
        <v>73</v>
      </c>
      <c r="C4" t="s">
        <v>86</v>
      </c>
      <c r="D4" t="s">
        <v>42</v>
      </c>
      <c r="E4" s="4" t="s">
        <v>74</v>
      </c>
    </row>
    <row r="5" spans="1:9">
      <c r="A5" t="s">
        <v>73</v>
      </c>
      <c r="C5" t="s">
        <v>85</v>
      </c>
      <c r="D5" t="s">
        <v>43</v>
      </c>
      <c r="E5" s="4" t="s">
        <v>74</v>
      </c>
    </row>
    <row r="6" spans="1:9">
      <c r="A6" t="s">
        <v>73</v>
      </c>
      <c r="C6" t="s">
        <v>84</v>
      </c>
      <c r="D6" t="s">
        <v>41</v>
      </c>
      <c r="E6" s="4" t="s">
        <v>74</v>
      </c>
    </row>
    <row r="7" spans="1:9">
      <c r="A7" t="s">
        <v>73</v>
      </c>
      <c r="C7" t="s">
        <v>83</v>
      </c>
      <c r="D7" t="s">
        <v>41</v>
      </c>
      <c r="E7" s="4" t="s">
        <v>74</v>
      </c>
    </row>
    <row r="8" spans="1:9">
      <c r="A8" t="s">
        <v>73</v>
      </c>
      <c r="C8" t="s">
        <v>82</v>
      </c>
      <c r="D8" t="s">
        <v>41</v>
      </c>
      <c r="E8" s="4" t="s">
        <v>51</v>
      </c>
      <c r="F8" s="1"/>
    </row>
    <row r="9" spans="1:9">
      <c r="A9" t="s">
        <v>73</v>
      </c>
      <c r="C9" t="s">
        <v>81</v>
      </c>
      <c r="D9" t="s">
        <v>41</v>
      </c>
      <c r="E9" s="4" t="s">
        <v>74</v>
      </c>
      <c r="F9" s="1"/>
      <c r="I9" s="2"/>
    </row>
    <row r="10" spans="1:9">
      <c r="A10" t="s">
        <v>73</v>
      </c>
      <c r="C10" t="s">
        <v>80</v>
      </c>
      <c r="D10" t="s">
        <v>41</v>
      </c>
      <c r="E10" s="4" t="s">
        <v>74</v>
      </c>
      <c r="F10" s="1"/>
    </row>
    <row r="11" spans="1:9">
      <c r="A11" t="s">
        <v>73</v>
      </c>
      <c r="C11" t="s">
        <v>79</v>
      </c>
      <c r="D11" t="s">
        <v>41</v>
      </c>
      <c r="E11" s="4" t="s">
        <v>74</v>
      </c>
      <c r="F11" s="1"/>
    </row>
    <row r="13" spans="1:9">
      <c r="A13" s="3" t="s">
        <v>77</v>
      </c>
    </row>
    <row r="14" spans="1:9">
      <c r="A14" s="1" t="s">
        <v>93</v>
      </c>
      <c r="B14" s="1" t="s">
        <v>103</v>
      </c>
      <c r="C14" s="1" t="s">
        <v>104</v>
      </c>
      <c r="D14" s="1" t="s">
        <v>105</v>
      </c>
      <c r="E14" s="1" t="s">
        <v>106</v>
      </c>
    </row>
    <row r="15" spans="1:9">
      <c r="A15">
        <v>10007</v>
      </c>
      <c r="B15" t="s">
        <v>92</v>
      </c>
      <c r="C15" t="s">
        <v>95</v>
      </c>
      <c r="D15" t="s">
        <v>75</v>
      </c>
      <c r="E15" s="4" t="s">
        <v>28</v>
      </c>
    </row>
    <row r="16" spans="1:9">
      <c r="A16">
        <v>10015</v>
      </c>
      <c r="B16" t="s">
        <v>91</v>
      </c>
      <c r="C16" t="s">
        <v>96</v>
      </c>
      <c r="D16" t="s">
        <v>75</v>
      </c>
      <c r="E16" s="4" t="s">
        <v>28</v>
      </c>
    </row>
    <row r="17" spans="1:5">
      <c r="A17">
        <v>10259</v>
      </c>
      <c r="B17" t="s">
        <v>88</v>
      </c>
      <c r="C17" t="s">
        <v>100</v>
      </c>
      <c r="D17" t="s">
        <v>76</v>
      </c>
      <c r="E17" s="4" t="s">
        <v>101</v>
      </c>
    </row>
    <row r="18" spans="1:5">
      <c r="A18">
        <v>10282</v>
      </c>
      <c r="B18" t="s">
        <v>89</v>
      </c>
      <c r="C18" t="s">
        <v>97</v>
      </c>
      <c r="D18" t="s">
        <v>76</v>
      </c>
      <c r="E18" s="4" t="s">
        <v>99</v>
      </c>
    </row>
    <row r="19" spans="1:5">
      <c r="A19">
        <v>10359</v>
      </c>
      <c r="B19" t="s">
        <v>90</v>
      </c>
      <c r="C19" t="s">
        <v>94</v>
      </c>
      <c r="D19" t="s">
        <v>102</v>
      </c>
      <c r="E19" s="4" t="s">
        <v>74</v>
      </c>
    </row>
    <row r="20" spans="1:5">
      <c r="A20">
        <v>10390</v>
      </c>
      <c r="B20" t="s">
        <v>87</v>
      </c>
      <c r="C20" t="s">
        <v>98</v>
      </c>
      <c r="D20" t="s">
        <v>75</v>
      </c>
      <c r="E20" s="4" t="s">
        <v>28</v>
      </c>
    </row>
  </sheetData>
  <pageMargins left="0.7" right="0.7" top="0.75" bottom="0.75" header="0.3" footer="0.3"/>
  <pageSetup paperSize="9" orientation="portrait" horizontalDpi="360" verticalDpi="36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S63"/>
  <sheetViews>
    <sheetView showGridLines="0" showRowColHeaders="0" tabSelected="1" topLeftCell="A7" workbookViewId="0">
      <selection activeCell="H2" sqref="H2"/>
    </sheetView>
  </sheetViews>
  <sheetFormatPr defaultColWidth="8.69140625" defaultRowHeight="14.6"/>
  <cols>
    <col min="1" max="1" width="2.53515625" style="1" customWidth="1"/>
    <col min="2" max="2" width="27" style="1" customWidth="1"/>
    <col min="3" max="3" width="23.69140625" style="1" customWidth="1"/>
    <col min="4" max="19" width="9.69140625" style="1" customWidth="1"/>
    <col min="20" max="16384" width="8.69140625" style="1"/>
  </cols>
  <sheetData>
    <row r="2" spans="2:19" ht="20.6">
      <c r="B2" s="31" t="s">
        <v>112</v>
      </c>
      <c r="C2" s="31"/>
      <c r="D2" s="31"/>
    </row>
    <row r="4" spans="2:19" s="7" customFormat="1" ht="14.6" customHeight="1">
      <c r="B4" s="27" t="s">
        <v>3</v>
      </c>
      <c r="C4" s="29" t="s">
        <v>2</v>
      </c>
      <c r="D4" s="17" t="s">
        <v>0</v>
      </c>
      <c r="E4" s="18"/>
      <c r="F4" s="18"/>
      <c r="G4" s="18"/>
      <c r="H4" s="18"/>
      <c r="I4" s="18"/>
      <c r="J4" s="18"/>
      <c r="K4" s="19"/>
      <c r="L4" s="17" t="s">
        <v>1</v>
      </c>
      <c r="M4" s="18"/>
      <c r="N4" s="18"/>
      <c r="O4" s="18"/>
      <c r="P4" s="18"/>
      <c r="Q4" s="18"/>
      <c r="R4" s="18"/>
      <c r="S4" s="19"/>
    </row>
    <row r="5" spans="2:19" s="7" customFormat="1" ht="45.75" customHeight="1">
      <c r="B5" s="28"/>
      <c r="C5" s="30"/>
      <c r="D5" s="20" t="s">
        <v>108</v>
      </c>
      <c r="E5" s="20"/>
      <c r="F5" s="20" t="s">
        <v>109</v>
      </c>
      <c r="G5" s="20"/>
      <c r="H5" s="21" t="s">
        <v>32</v>
      </c>
      <c r="I5" s="22"/>
      <c r="J5" s="21" t="s">
        <v>33</v>
      </c>
      <c r="K5" s="22"/>
      <c r="L5" s="20" t="s">
        <v>108</v>
      </c>
      <c r="M5" s="20"/>
      <c r="N5" s="20" t="s">
        <v>109</v>
      </c>
      <c r="O5" s="20"/>
      <c r="P5" s="21" t="s">
        <v>32</v>
      </c>
      <c r="Q5" s="22"/>
      <c r="R5" s="21" t="s">
        <v>33</v>
      </c>
      <c r="S5" s="22"/>
    </row>
    <row r="6" spans="2:19" s="10" customFormat="1" ht="63" customHeight="1">
      <c r="B6" s="28"/>
      <c r="C6" s="30"/>
      <c r="D6" s="9" t="s">
        <v>4</v>
      </c>
      <c r="E6" s="9" t="s">
        <v>5</v>
      </c>
      <c r="F6" s="9" t="s">
        <v>4</v>
      </c>
      <c r="G6" s="9" t="s">
        <v>5</v>
      </c>
      <c r="H6" s="9" t="s">
        <v>4</v>
      </c>
      <c r="I6" s="9" t="s">
        <v>5</v>
      </c>
      <c r="J6" s="9" t="s">
        <v>4</v>
      </c>
      <c r="K6" s="9" t="s">
        <v>5</v>
      </c>
      <c r="L6" s="9" t="s">
        <v>4</v>
      </c>
      <c r="M6" s="9" t="s">
        <v>5</v>
      </c>
      <c r="N6" s="9" t="s">
        <v>4</v>
      </c>
      <c r="O6" s="9" t="s">
        <v>5</v>
      </c>
      <c r="P6" s="9" t="s">
        <v>4</v>
      </c>
      <c r="Q6" s="9" t="s">
        <v>5</v>
      </c>
      <c r="R6" s="9" t="s">
        <v>4</v>
      </c>
      <c r="S6" s="9" t="s">
        <v>5</v>
      </c>
    </row>
    <row r="7" spans="2:19" s="5" customFormat="1" ht="15.9">
      <c r="B7" s="25" t="s">
        <v>107</v>
      </c>
      <c r="C7" s="26"/>
      <c r="D7" s="8">
        <v>89412.116666666669</v>
      </c>
      <c r="E7" s="8">
        <v>86369.7</v>
      </c>
      <c r="F7" s="8">
        <v>59231.23333333333</v>
      </c>
      <c r="G7" s="8">
        <v>42118.1</v>
      </c>
      <c r="H7" s="8">
        <v>0</v>
      </c>
      <c r="I7" s="8">
        <v>333.5</v>
      </c>
      <c r="J7" s="8">
        <v>0</v>
      </c>
      <c r="K7" s="8">
        <v>0</v>
      </c>
      <c r="L7" s="8">
        <v>63182.666666666657</v>
      </c>
      <c r="M7" s="8">
        <v>64827.716666666667</v>
      </c>
      <c r="N7" s="8">
        <v>36325.76666666667</v>
      </c>
      <c r="O7" s="8">
        <v>33618.816666666666</v>
      </c>
      <c r="P7" s="8">
        <v>0</v>
      </c>
      <c r="Q7" s="8">
        <v>57.5</v>
      </c>
      <c r="R7" s="8">
        <v>0</v>
      </c>
      <c r="S7" s="8">
        <v>0</v>
      </c>
    </row>
    <row r="8" spans="2:19" s="5" customFormat="1" ht="15.9">
      <c r="B8" s="23" t="s">
        <v>110</v>
      </c>
      <c r="C8" s="24"/>
      <c r="D8" s="16">
        <v>45021.616666666669</v>
      </c>
      <c r="E8" s="16">
        <v>44875.1</v>
      </c>
      <c r="F8" s="16">
        <v>29464.48333333333</v>
      </c>
      <c r="G8" s="16">
        <v>19946.583333333336</v>
      </c>
      <c r="H8" s="16">
        <v>0</v>
      </c>
      <c r="I8" s="16">
        <v>333.5</v>
      </c>
      <c r="J8" s="16">
        <v>0</v>
      </c>
      <c r="K8" s="16">
        <v>0</v>
      </c>
      <c r="L8" s="16">
        <v>33819.333333333328</v>
      </c>
      <c r="M8" s="16">
        <v>35422.083333333328</v>
      </c>
      <c r="N8" s="16">
        <v>18858</v>
      </c>
      <c r="O8" s="16">
        <v>17442.8</v>
      </c>
      <c r="P8" s="16">
        <v>0</v>
      </c>
      <c r="Q8" s="16">
        <v>57.5</v>
      </c>
      <c r="R8" s="16">
        <v>0</v>
      </c>
      <c r="S8" s="16">
        <v>0</v>
      </c>
    </row>
    <row r="9" spans="2:19" s="5" customFormat="1" ht="15.9">
      <c r="B9" s="23" t="s">
        <v>111</v>
      </c>
      <c r="C9" s="24"/>
      <c r="D9" s="16">
        <v>44390.5</v>
      </c>
      <c r="E9" s="16">
        <v>41494.6</v>
      </c>
      <c r="F9" s="16">
        <v>29766.749999999996</v>
      </c>
      <c r="G9" s="16">
        <v>22171.516666666666</v>
      </c>
      <c r="H9" s="16">
        <v>0</v>
      </c>
      <c r="I9" s="16">
        <v>0</v>
      </c>
      <c r="J9" s="16">
        <v>0</v>
      </c>
      <c r="K9" s="16">
        <v>0</v>
      </c>
      <c r="L9" s="16">
        <v>29363.333333333328</v>
      </c>
      <c r="M9" s="16">
        <v>29405.633333333331</v>
      </c>
      <c r="N9" s="16">
        <v>17467.76666666667</v>
      </c>
      <c r="O9" s="16">
        <v>16176.016666666666</v>
      </c>
      <c r="P9" s="16">
        <v>0</v>
      </c>
      <c r="Q9" s="16">
        <v>0</v>
      </c>
      <c r="R9" s="16">
        <v>0</v>
      </c>
      <c r="S9" s="16">
        <v>0</v>
      </c>
    </row>
    <row r="10" spans="2:19">
      <c r="B10" s="11" t="s">
        <v>35</v>
      </c>
      <c r="C10" s="6" t="s">
        <v>23</v>
      </c>
      <c r="D10" s="15">
        <v>2974.5</v>
      </c>
      <c r="E10" s="15">
        <v>2327</v>
      </c>
      <c r="F10" s="15">
        <v>1051</v>
      </c>
      <c r="G10" s="15">
        <v>818.5</v>
      </c>
      <c r="H10" s="15">
        <v>0</v>
      </c>
      <c r="I10" s="15">
        <v>0</v>
      </c>
      <c r="J10" s="15">
        <v>0</v>
      </c>
      <c r="K10" s="15">
        <v>0</v>
      </c>
      <c r="L10" s="15">
        <v>1724.5</v>
      </c>
      <c r="M10" s="15">
        <v>1483</v>
      </c>
      <c r="N10" s="15">
        <v>1035</v>
      </c>
      <c r="O10" s="15">
        <v>957.5</v>
      </c>
      <c r="P10" s="15">
        <v>0</v>
      </c>
      <c r="Q10" s="15">
        <v>0</v>
      </c>
      <c r="R10" s="15">
        <v>0</v>
      </c>
      <c r="S10" s="15">
        <v>0</v>
      </c>
    </row>
    <row r="11" spans="2:19">
      <c r="B11" s="11" t="s">
        <v>35</v>
      </c>
      <c r="C11" s="6" t="s">
        <v>6</v>
      </c>
      <c r="D11" s="15">
        <v>1167</v>
      </c>
      <c r="E11" s="15">
        <v>2210.1166666666668</v>
      </c>
      <c r="F11" s="15">
        <v>1042.5</v>
      </c>
      <c r="G11" s="15">
        <v>1071</v>
      </c>
      <c r="H11" s="15">
        <v>0</v>
      </c>
      <c r="I11" s="15">
        <v>0</v>
      </c>
      <c r="J11" s="15">
        <v>0</v>
      </c>
      <c r="K11" s="15">
        <v>0</v>
      </c>
      <c r="L11" s="15">
        <v>1035</v>
      </c>
      <c r="M11" s="15">
        <v>1584.5</v>
      </c>
      <c r="N11" s="15">
        <v>690</v>
      </c>
      <c r="O11" s="15">
        <v>977.5</v>
      </c>
      <c r="P11" s="15">
        <v>0</v>
      </c>
      <c r="Q11" s="15">
        <v>0</v>
      </c>
      <c r="R11" s="15">
        <v>0</v>
      </c>
      <c r="S11" s="15">
        <v>0</v>
      </c>
    </row>
    <row r="12" spans="2:19">
      <c r="B12" s="11" t="s">
        <v>35</v>
      </c>
      <c r="C12" s="6" t="s">
        <v>36</v>
      </c>
      <c r="D12" s="15">
        <v>2549.0166666666669</v>
      </c>
      <c r="E12" s="15">
        <v>2950.0833333333335</v>
      </c>
      <c r="F12" s="15">
        <v>1674</v>
      </c>
      <c r="G12" s="15">
        <v>1179.5</v>
      </c>
      <c r="H12" s="15">
        <v>0</v>
      </c>
      <c r="I12" s="15">
        <v>0</v>
      </c>
      <c r="J12" s="15">
        <v>0</v>
      </c>
      <c r="K12" s="15">
        <v>0</v>
      </c>
      <c r="L12" s="15">
        <v>1669.5</v>
      </c>
      <c r="M12" s="15">
        <v>2741</v>
      </c>
      <c r="N12" s="15">
        <v>665.5</v>
      </c>
      <c r="O12" s="15">
        <v>662.3</v>
      </c>
      <c r="P12" s="15">
        <v>0</v>
      </c>
      <c r="Q12" s="15">
        <v>0</v>
      </c>
      <c r="R12" s="15">
        <v>0</v>
      </c>
      <c r="S12" s="15">
        <v>0</v>
      </c>
    </row>
    <row r="13" spans="2:19">
      <c r="B13" s="12" t="s">
        <v>35</v>
      </c>
      <c r="C13" s="6" t="s">
        <v>72</v>
      </c>
      <c r="D13" s="15">
        <v>2019.4999999999966</v>
      </c>
      <c r="E13" s="15">
        <v>1592.5</v>
      </c>
      <c r="F13" s="15">
        <v>1055.75</v>
      </c>
      <c r="G13" s="15">
        <v>645</v>
      </c>
      <c r="H13" s="15">
        <v>0</v>
      </c>
      <c r="I13" s="15">
        <v>0</v>
      </c>
      <c r="J13" s="15">
        <v>0</v>
      </c>
      <c r="K13" s="15">
        <v>0</v>
      </c>
      <c r="L13" s="15">
        <v>1575.5</v>
      </c>
      <c r="M13" s="15">
        <v>1380</v>
      </c>
      <c r="N13" s="15">
        <v>885.5</v>
      </c>
      <c r="O13" s="15">
        <v>747.5</v>
      </c>
      <c r="P13" s="15">
        <v>0</v>
      </c>
      <c r="Q13" s="15">
        <v>0</v>
      </c>
      <c r="R13" s="15">
        <v>0</v>
      </c>
      <c r="S13" s="15">
        <v>0</v>
      </c>
    </row>
    <row r="14" spans="2:19">
      <c r="B14" s="13" t="s">
        <v>35</v>
      </c>
      <c r="C14" s="6" t="s">
        <v>14</v>
      </c>
      <c r="D14" s="15">
        <v>1507</v>
      </c>
      <c r="E14" s="15">
        <v>1401</v>
      </c>
      <c r="F14" s="15">
        <v>1415</v>
      </c>
      <c r="G14" s="15">
        <v>990.75</v>
      </c>
      <c r="H14" s="15">
        <v>0</v>
      </c>
      <c r="I14" s="15">
        <v>11.5</v>
      </c>
      <c r="J14" s="15">
        <v>0</v>
      </c>
      <c r="K14" s="15">
        <v>0</v>
      </c>
      <c r="L14" s="15">
        <v>1035</v>
      </c>
      <c r="M14" s="15">
        <v>1391.5</v>
      </c>
      <c r="N14" s="15">
        <v>690</v>
      </c>
      <c r="O14" s="15">
        <v>609.5</v>
      </c>
      <c r="P14" s="15">
        <v>0</v>
      </c>
      <c r="Q14" s="15">
        <v>0</v>
      </c>
      <c r="R14" s="15">
        <v>0</v>
      </c>
      <c r="S14" s="15">
        <v>0</v>
      </c>
    </row>
    <row r="15" spans="2:19">
      <c r="B15" s="13" t="s">
        <v>35</v>
      </c>
      <c r="C15" s="6" t="s">
        <v>15</v>
      </c>
      <c r="D15" s="15">
        <v>1400.5</v>
      </c>
      <c r="E15" s="15">
        <v>1546.25</v>
      </c>
      <c r="F15" s="15">
        <v>1902.5</v>
      </c>
      <c r="G15" s="15">
        <v>937</v>
      </c>
      <c r="H15" s="15">
        <v>0</v>
      </c>
      <c r="I15" s="15">
        <v>0</v>
      </c>
      <c r="J15" s="15">
        <v>0</v>
      </c>
      <c r="K15" s="15">
        <v>0</v>
      </c>
      <c r="L15" s="15">
        <v>1035</v>
      </c>
      <c r="M15" s="15">
        <v>1105</v>
      </c>
      <c r="N15" s="15">
        <v>1035</v>
      </c>
      <c r="O15" s="15">
        <v>575</v>
      </c>
      <c r="P15" s="15">
        <v>0</v>
      </c>
      <c r="Q15" s="15">
        <v>0</v>
      </c>
      <c r="R15" s="15">
        <v>0</v>
      </c>
      <c r="S15" s="15">
        <v>0</v>
      </c>
    </row>
    <row r="16" spans="2:19">
      <c r="B16" s="14" t="s">
        <v>35</v>
      </c>
      <c r="C16" s="6" t="s">
        <v>30</v>
      </c>
      <c r="D16" s="15">
        <v>724.5</v>
      </c>
      <c r="E16" s="15">
        <v>670.5</v>
      </c>
      <c r="F16" s="15">
        <v>360</v>
      </c>
      <c r="G16" s="15">
        <v>23</v>
      </c>
      <c r="H16" s="15">
        <v>0</v>
      </c>
      <c r="I16" s="15">
        <v>0</v>
      </c>
      <c r="J16" s="15">
        <v>0</v>
      </c>
      <c r="K16" s="15">
        <v>0</v>
      </c>
      <c r="L16" s="15">
        <v>690</v>
      </c>
      <c r="M16" s="15">
        <v>644</v>
      </c>
      <c r="N16" s="15">
        <v>342</v>
      </c>
      <c r="O16" s="15">
        <v>43</v>
      </c>
      <c r="P16" s="15">
        <v>0</v>
      </c>
      <c r="Q16" s="15">
        <v>0</v>
      </c>
      <c r="R16" s="15">
        <v>0</v>
      </c>
      <c r="S16" s="15">
        <v>0</v>
      </c>
    </row>
    <row r="17" spans="2:19">
      <c r="B17" s="14" t="s">
        <v>35</v>
      </c>
      <c r="C17" s="6" t="s">
        <v>25</v>
      </c>
      <c r="D17" s="15">
        <v>1168</v>
      </c>
      <c r="E17" s="15">
        <v>1465.25</v>
      </c>
      <c r="F17" s="15">
        <v>1410</v>
      </c>
      <c r="G17" s="15">
        <v>860.5</v>
      </c>
      <c r="H17" s="15">
        <v>0</v>
      </c>
      <c r="I17" s="15">
        <v>0</v>
      </c>
      <c r="J17" s="15">
        <v>0</v>
      </c>
      <c r="K17" s="15">
        <v>0</v>
      </c>
      <c r="L17" s="15">
        <v>690</v>
      </c>
      <c r="M17" s="15">
        <v>1299.5</v>
      </c>
      <c r="N17" s="15">
        <v>1035</v>
      </c>
      <c r="O17" s="15">
        <v>805</v>
      </c>
      <c r="P17" s="15">
        <v>0</v>
      </c>
      <c r="Q17" s="15">
        <v>0</v>
      </c>
      <c r="R17" s="15">
        <v>0</v>
      </c>
      <c r="S17" s="15">
        <v>0</v>
      </c>
    </row>
    <row r="18" spans="2:19">
      <c r="B18" s="14" t="s">
        <v>35</v>
      </c>
      <c r="C18" s="6" t="s">
        <v>31</v>
      </c>
      <c r="D18" s="15">
        <v>1202</v>
      </c>
      <c r="E18" s="15">
        <v>1150.25</v>
      </c>
      <c r="F18" s="15">
        <v>692.5</v>
      </c>
      <c r="G18" s="15">
        <v>449.5</v>
      </c>
      <c r="H18" s="15">
        <v>0</v>
      </c>
      <c r="I18" s="15">
        <v>138</v>
      </c>
      <c r="J18" s="15">
        <v>0</v>
      </c>
      <c r="K18" s="15">
        <v>0</v>
      </c>
      <c r="L18" s="15">
        <v>1025</v>
      </c>
      <c r="M18" s="15">
        <v>984.5</v>
      </c>
      <c r="N18" s="15">
        <v>345</v>
      </c>
      <c r="O18" s="15">
        <v>322</v>
      </c>
      <c r="P18" s="15">
        <v>0</v>
      </c>
      <c r="Q18" s="15">
        <v>23</v>
      </c>
      <c r="R18" s="15">
        <v>0</v>
      </c>
      <c r="S18" s="15">
        <v>0</v>
      </c>
    </row>
    <row r="19" spans="2:19">
      <c r="B19" s="14" t="s">
        <v>35</v>
      </c>
      <c r="C19" s="6" t="s">
        <v>29</v>
      </c>
      <c r="D19" s="15">
        <v>962</v>
      </c>
      <c r="E19" s="15">
        <v>947.75</v>
      </c>
      <c r="F19" s="15">
        <v>362</v>
      </c>
      <c r="G19" s="15">
        <v>121</v>
      </c>
      <c r="H19" s="15">
        <v>0</v>
      </c>
      <c r="I19" s="15">
        <v>0</v>
      </c>
      <c r="J19" s="15">
        <v>0</v>
      </c>
      <c r="K19" s="15">
        <v>0</v>
      </c>
      <c r="L19" s="15">
        <v>678.5</v>
      </c>
      <c r="M19" s="15">
        <v>736</v>
      </c>
      <c r="N19" s="15">
        <v>0</v>
      </c>
      <c r="O19" s="15">
        <v>138</v>
      </c>
      <c r="P19" s="15">
        <v>0</v>
      </c>
      <c r="Q19" s="15">
        <v>0</v>
      </c>
      <c r="R19" s="15">
        <v>0</v>
      </c>
      <c r="S19" s="15">
        <v>0</v>
      </c>
    </row>
    <row r="20" spans="2:19">
      <c r="B20" s="14" t="s">
        <v>35</v>
      </c>
      <c r="C20" s="6" t="s">
        <v>20</v>
      </c>
      <c r="D20" s="15">
        <v>1801</v>
      </c>
      <c r="E20" s="15">
        <v>1666.9166666666667</v>
      </c>
      <c r="F20" s="15">
        <v>1080.5</v>
      </c>
      <c r="G20" s="15">
        <v>1047</v>
      </c>
      <c r="H20" s="15">
        <v>0</v>
      </c>
      <c r="I20" s="15">
        <v>0</v>
      </c>
      <c r="J20" s="15">
        <v>0</v>
      </c>
      <c r="K20" s="15">
        <v>0</v>
      </c>
      <c r="L20" s="15">
        <v>1784</v>
      </c>
      <c r="M20" s="15">
        <v>1579</v>
      </c>
      <c r="N20" s="15">
        <v>1080</v>
      </c>
      <c r="O20" s="15">
        <v>1071.5</v>
      </c>
      <c r="P20" s="15">
        <v>0</v>
      </c>
      <c r="Q20" s="15">
        <v>0</v>
      </c>
      <c r="R20" s="15">
        <v>0</v>
      </c>
      <c r="S20" s="15">
        <v>0</v>
      </c>
    </row>
    <row r="21" spans="2:19">
      <c r="B21" s="14" t="s">
        <v>35</v>
      </c>
      <c r="C21" s="6" t="s">
        <v>17</v>
      </c>
      <c r="D21" s="15">
        <v>3404</v>
      </c>
      <c r="E21" s="15">
        <v>2638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3229.5</v>
      </c>
      <c r="M21" s="15">
        <v>2521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</row>
    <row r="22" spans="2:19">
      <c r="B22" s="14" t="s">
        <v>35</v>
      </c>
      <c r="C22" s="6" t="s">
        <v>22</v>
      </c>
      <c r="D22" s="15">
        <v>1327</v>
      </c>
      <c r="E22" s="15">
        <v>1216.5</v>
      </c>
      <c r="F22" s="15">
        <v>690</v>
      </c>
      <c r="G22" s="15">
        <v>631.25</v>
      </c>
      <c r="H22" s="15">
        <v>0</v>
      </c>
      <c r="I22" s="15">
        <v>0</v>
      </c>
      <c r="J22" s="15">
        <v>0</v>
      </c>
      <c r="K22" s="15">
        <v>0</v>
      </c>
      <c r="L22" s="15">
        <v>690</v>
      </c>
      <c r="M22" s="15">
        <v>690</v>
      </c>
      <c r="N22" s="15">
        <v>345</v>
      </c>
      <c r="O22" s="15">
        <v>345</v>
      </c>
      <c r="P22" s="15">
        <v>0</v>
      </c>
      <c r="Q22" s="15">
        <v>0</v>
      </c>
      <c r="R22" s="15">
        <v>0</v>
      </c>
      <c r="S22" s="15">
        <v>0</v>
      </c>
    </row>
    <row r="23" spans="2:19">
      <c r="B23" s="14" t="s">
        <v>35</v>
      </c>
      <c r="C23" s="6" t="s">
        <v>26</v>
      </c>
      <c r="D23" s="15">
        <v>1426</v>
      </c>
      <c r="E23" s="15">
        <v>1376.5</v>
      </c>
      <c r="F23" s="15">
        <v>1180</v>
      </c>
      <c r="G23" s="15">
        <v>1025</v>
      </c>
      <c r="H23" s="15">
        <v>0</v>
      </c>
      <c r="I23" s="15">
        <v>34.5</v>
      </c>
      <c r="J23" s="15">
        <v>0</v>
      </c>
      <c r="K23" s="15">
        <v>0</v>
      </c>
      <c r="L23" s="15">
        <v>690</v>
      </c>
      <c r="M23" s="15">
        <v>736</v>
      </c>
      <c r="N23" s="15">
        <v>690</v>
      </c>
      <c r="O23" s="15">
        <v>586.5</v>
      </c>
      <c r="P23" s="15">
        <v>0</v>
      </c>
      <c r="Q23" s="15">
        <v>11.5</v>
      </c>
      <c r="R23" s="15">
        <v>0</v>
      </c>
      <c r="S23" s="15">
        <v>0</v>
      </c>
    </row>
    <row r="24" spans="2:19">
      <c r="B24" s="14" t="s">
        <v>35</v>
      </c>
      <c r="C24" s="6" t="s">
        <v>8</v>
      </c>
      <c r="D24" s="15">
        <v>910</v>
      </c>
      <c r="E24" s="15">
        <v>872.5</v>
      </c>
      <c r="F24" s="15">
        <v>976.5</v>
      </c>
      <c r="G24" s="15">
        <v>611.5</v>
      </c>
      <c r="H24" s="15">
        <v>0</v>
      </c>
      <c r="I24" s="15">
        <v>0</v>
      </c>
      <c r="J24" s="15">
        <v>0</v>
      </c>
      <c r="K24" s="15">
        <v>0</v>
      </c>
      <c r="L24" s="15">
        <v>690</v>
      </c>
      <c r="M24" s="15">
        <v>694</v>
      </c>
      <c r="N24" s="15">
        <v>345</v>
      </c>
      <c r="O24" s="15">
        <v>310.5</v>
      </c>
      <c r="P24" s="15">
        <v>0</v>
      </c>
      <c r="Q24" s="15">
        <v>0</v>
      </c>
      <c r="R24" s="15">
        <v>0</v>
      </c>
      <c r="S24" s="15">
        <v>0</v>
      </c>
    </row>
    <row r="25" spans="2:19">
      <c r="B25" s="14" t="s">
        <v>35</v>
      </c>
      <c r="C25" s="6" t="s">
        <v>21</v>
      </c>
      <c r="D25" s="15">
        <v>1330.5333333333333</v>
      </c>
      <c r="E25" s="15">
        <v>1906.75</v>
      </c>
      <c r="F25" s="15">
        <v>1453.5</v>
      </c>
      <c r="G25" s="15">
        <v>766.5</v>
      </c>
      <c r="H25" s="15">
        <v>0</v>
      </c>
      <c r="I25" s="15">
        <v>0</v>
      </c>
      <c r="J25" s="15">
        <v>0</v>
      </c>
      <c r="K25" s="15">
        <v>0</v>
      </c>
      <c r="L25" s="15">
        <v>1035</v>
      </c>
      <c r="M25" s="15">
        <v>1493.75</v>
      </c>
      <c r="N25" s="15">
        <v>690</v>
      </c>
      <c r="O25" s="15">
        <v>1173</v>
      </c>
      <c r="P25" s="15">
        <v>0</v>
      </c>
      <c r="Q25" s="15">
        <v>0</v>
      </c>
      <c r="R25" s="15">
        <v>0</v>
      </c>
      <c r="S25" s="15">
        <v>0</v>
      </c>
    </row>
    <row r="26" spans="2:19">
      <c r="B26" s="14" t="s">
        <v>35</v>
      </c>
      <c r="C26" s="6" t="s">
        <v>10</v>
      </c>
      <c r="D26" s="15">
        <v>889.51666666666665</v>
      </c>
      <c r="E26" s="15">
        <v>1161.75</v>
      </c>
      <c r="F26" s="15">
        <v>713</v>
      </c>
      <c r="G26" s="15">
        <v>554</v>
      </c>
      <c r="H26" s="15">
        <v>0</v>
      </c>
      <c r="I26" s="15">
        <v>46</v>
      </c>
      <c r="J26" s="15">
        <v>0</v>
      </c>
      <c r="K26" s="15">
        <v>0</v>
      </c>
      <c r="L26" s="15">
        <v>690</v>
      </c>
      <c r="M26" s="15">
        <v>908.5</v>
      </c>
      <c r="N26" s="15">
        <v>690</v>
      </c>
      <c r="O26" s="15">
        <v>667</v>
      </c>
      <c r="P26" s="15">
        <v>0</v>
      </c>
      <c r="Q26" s="15">
        <v>0</v>
      </c>
      <c r="R26" s="15">
        <v>0</v>
      </c>
      <c r="S26" s="15">
        <v>0</v>
      </c>
    </row>
    <row r="27" spans="2:19">
      <c r="B27" s="14" t="s">
        <v>35</v>
      </c>
      <c r="C27" s="6" t="s">
        <v>11</v>
      </c>
      <c r="D27" s="15">
        <v>1043.5</v>
      </c>
      <c r="E27" s="15">
        <v>1135.5</v>
      </c>
      <c r="F27" s="15">
        <v>1157</v>
      </c>
      <c r="G27" s="15">
        <v>862</v>
      </c>
      <c r="H27" s="15">
        <v>0</v>
      </c>
      <c r="I27" s="15">
        <v>0</v>
      </c>
      <c r="J27" s="15">
        <v>0</v>
      </c>
      <c r="K27" s="15">
        <v>0</v>
      </c>
      <c r="L27" s="15">
        <v>1035</v>
      </c>
      <c r="M27" s="15">
        <v>1035</v>
      </c>
      <c r="N27" s="15">
        <v>1035</v>
      </c>
      <c r="O27" s="15">
        <v>563.5</v>
      </c>
      <c r="P27" s="15">
        <v>0</v>
      </c>
      <c r="Q27" s="15">
        <v>0</v>
      </c>
      <c r="R27" s="15">
        <v>0</v>
      </c>
      <c r="S27" s="15">
        <v>0</v>
      </c>
    </row>
    <row r="28" spans="2:19">
      <c r="B28" s="14" t="s">
        <v>35</v>
      </c>
      <c r="C28" s="6" t="s">
        <v>12</v>
      </c>
      <c r="D28" s="15">
        <v>1476.5</v>
      </c>
      <c r="E28" s="15">
        <v>1325.25</v>
      </c>
      <c r="F28" s="15">
        <v>712.5</v>
      </c>
      <c r="G28" s="15">
        <v>552.5</v>
      </c>
      <c r="H28" s="15">
        <v>0</v>
      </c>
      <c r="I28" s="15">
        <v>0</v>
      </c>
      <c r="J28" s="15">
        <v>0</v>
      </c>
      <c r="K28" s="15">
        <v>0</v>
      </c>
      <c r="L28" s="15">
        <v>1380</v>
      </c>
      <c r="M28" s="15">
        <v>1166</v>
      </c>
      <c r="N28" s="15">
        <v>345</v>
      </c>
      <c r="O28" s="15">
        <v>701.5</v>
      </c>
      <c r="P28" s="15">
        <v>0</v>
      </c>
      <c r="Q28" s="15">
        <v>0</v>
      </c>
      <c r="R28" s="15">
        <v>0</v>
      </c>
      <c r="S28" s="15">
        <v>0</v>
      </c>
    </row>
    <row r="29" spans="2:19">
      <c r="B29" s="14" t="s">
        <v>35</v>
      </c>
      <c r="C29" s="6" t="s">
        <v>19</v>
      </c>
      <c r="D29" s="15">
        <v>3229.25</v>
      </c>
      <c r="E29" s="15">
        <v>2900.5833333333335</v>
      </c>
      <c r="F29" s="15">
        <v>2090</v>
      </c>
      <c r="G29" s="15">
        <v>1783.8333333333333</v>
      </c>
      <c r="H29" s="15">
        <v>0</v>
      </c>
      <c r="I29" s="15">
        <v>0</v>
      </c>
      <c r="J29" s="15">
        <v>0</v>
      </c>
      <c r="K29" s="15">
        <v>0</v>
      </c>
      <c r="L29" s="15">
        <v>1699.5</v>
      </c>
      <c r="M29" s="15">
        <v>1509.5</v>
      </c>
      <c r="N29" s="15">
        <v>1380</v>
      </c>
      <c r="O29" s="15">
        <v>1275.75</v>
      </c>
      <c r="P29" s="15">
        <v>0</v>
      </c>
      <c r="Q29" s="15">
        <v>0</v>
      </c>
      <c r="R29" s="15">
        <v>0</v>
      </c>
      <c r="S29" s="15">
        <v>0</v>
      </c>
    </row>
    <row r="30" spans="2:19">
      <c r="B30" s="14" t="s">
        <v>35</v>
      </c>
      <c r="C30" s="6" t="s">
        <v>24</v>
      </c>
      <c r="D30" s="15">
        <v>2422.25</v>
      </c>
      <c r="E30" s="15">
        <v>2255.6666666666665</v>
      </c>
      <c r="F30" s="15">
        <v>742.5</v>
      </c>
      <c r="G30" s="15">
        <v>592.5</v>
      </c>
      <c r="H30" s="15">
        <v>0</v>
      </c>
      <c r="I30" s="15">
        <v>0</v>
      </c>
      <c r="J30" s="15">
        <v>0</v>
      </c>
      <c r="K30" s="15">
        <v>0</v>
      </c>
      <c r="L30" s="15">
        <v>2059.3333333333298</v>
      </c>
      <c r="M30" s="15">
        <v>1769.3333333333333</v>
      </c>
      <c r="N30" s="15">
        <v>690</v>
      </c>
      <c r="O30" s="15">
        <v>568.25</v>
      </c>
      <c r="P30" s="15">
        <v>0</v>
      </c>
      <c r="Q30" s="15">
        <v>0</v>
      </c>
      <c r="R30" s="15">
        <v>0</v>
      </c>
      <c r="S30" s="15">
        <v>0</v>
      </c>
    </row>
    <row r="31" spans="2:19">
      <c r="B31" s="14" t="s">
        <v>35</v>
      </c>
      <c r="C31" s="6" t="s">
        <v>18</v>
      </c>
      <c r="D31" s="15">
        <v>2292</v>
      </c>
      <c r="E31" s="15">
        <v>2111</v>
      </c>
      <c r="F31" s="15">
        <v>360</v>
      </c>
      <c r="G31" s="15">
        <v>390</v>
      </c>
      <c r="H31" s="15">
        <v>0</v>
      </c>
      <c r="I31" s="15">
        <v>0</v>
      </c>
      <c r="J31" s="15">
        <v>0</v>
      </c>
      <c r="K31" s="15">
        <v>0</v>
      </c>
      <c r="L31" s="15">
        <v>2160</v>
      </c>
      <c r="M31" s="15">
        <v>1727</v>
      </c>
      <c r="N31" s="15">
        <v>360</v>
      </c>
      <c r="O31" s="15">
        <v>396</v>
      </c>
      <c r="P31" s="15">
        <v>0</v>
      </c>
      <c r="Q31" s="15">
        <v>0</v>
      </c>
      <c r="R31" s="15">
        <v>0</v>
      </c>
      <c r="S31" s="15">
        <v>0</v>
      </c>
    </row>
    <row r="32" spans="2:19">
      <c r="B32" s="14" t="s">
        <v>35</v>
      </c>
      <c r="C32" s="6" t="s">
        <v>7</v>
      </c>
      <c r="D32" s="15">
        <v>861.01666666666665</v>
      </c>
      <c r="E32" s="15">
        <v>1309.75</v>
      </c>
      <c r="F32" s="15">
        <v>1475.7333333333299</v>
      </c>
      <c r="G32" s="15">
        <v>632.5</v>
      </c>
      <c r="H32" s="15">
        <v>0</v>
      </c>
      <c r="I32" s="15">
        <v>0</v>
      </c>
      <c r="J32" s="15">
        <v>0</v>
      </c>
      <c r="K32" s="15">
        <v>0</v>
      </c>
      <c r="L32" s="15">
        <v>690</v>
      </c>
      <c r="M32" s="15">
        <v>1080.5</v>
      </c>
      <c r="N32" s="15">
        <v>1035</v>
      </c>
      <c r="O32" s="15">
        <v>837.5</v>
      </c>
      <c r="P32" s="15">
        <v>0</v>
      </c>
      <c r="Q32" s="15">
        <v>0</v>
      </c>
      <c r="R32" s="15">
        <v>0</v>
      </c>
      <c r="S32" s="15">
        <v>0</v>
      </c>
    </row>
    <row r="33" spans="2:19">
      <c r="B33" s="14" t="s">
        <v>35</v>
      </c>
      <c r="C33" s="6" t="s">
        <v>16</v>
      </c>
      <c r="D33" s="15">
        <v>2007</v>
      </c>
      <c r="E33" s="15">
        <v>1969.75</v>
      </c>
      <c r="F33" s="15">
        <v>1821.5</v>
      </c>
      <c r="G33" s="15">
        <v>682.75</v>
      </c>
      <c r="H33" s="15">
        <v>0</v>
      </c>
      <c r="I33" s="15">
        <v>0</v>
      </c>
      <c r="J33" s="15">
        <v>0</v>
      </c>
      <c r="K33" s="15">
        <v>0</v>
      </c>
      <c r="L33" s="15">
        <v>1379</v>
      </c>
      <c r="M33" s="15">
        <v>1368.5</v>
      </c>
      <c r="N33" s="15">
        <v>1035</v>
      </c>
      <c r="O33" s="15">
        <v>954.5</v>
      </c>
      <c r="P33" s="15">
        <v>0</v>
      </c>
      <c r="Q33" s="15">
        <v>0</v>
      </c>
      <c r="R33" s="15">
        <v>0</v>
      </c>
      <c r="S33" s="15">
        <v>0</v>
      </c>
    </row>
    <row r="34" spans="2:19">
      <c r="B34" s="14" t="s">
        <v>35</v>
      </c>
      <c r="C34" s="6" t="s">
        <v>9</v>
      </c>
      <c r="D34" s="15">
        <v>1287</v>
      </c>
      <c r="E34" s="15">
        <v>1263.5</v>
      </c>
      <c r="F34" s="15">
        <v>1205.5</v>
      </c>
      <c r="G34" s="15">
        <v>777</v>
      </c>
      <c r="H34" s="15">
        <v>0</v>
      </c>
      <c r="I34" s="15">
        <v>103.5</v>
      </c>
      <c r="J34" s="15">
        <v>0</v>
      </c>
      <c r="K34" s="15">
        <v>0</v>
      </c>
      <c r="L34" s="15">
        <v>690</v>
      </c>
      <c r="M34" s="15">
        <v>839.5</v>
      </c>
      <c r="N34" s="15">
        <v>690</v>
      </c>
      <c r="O34" s="15">
        <v>647.5</v>
      </c>
      <c r="P34" s="15">
        <v>0</v>
      </c>
      <c r="Q34" s="15">
        <v>23</v>
      </c>
      <c r="R34" s="15">
        <v>0</v>
      </c>
      <c r="S34" s="15">
        <v>0</v>
      </c>
    </row>
    <row r="35" spans="2:19">
      <c r="B35" s="14" t="s">
        <v>35</v>
      </c>
      <c r="C35" s="6" t="s">
        <v>13</v>
      </c>
      <c r="D35" s="15">
        <v>1429.5</v>
      </c>
      <c r="E35" s="15">
        <v>1219.75</v>
      </c>
      <c r="F35" s="15">
        <v>691.5</v>
      </c>
      <c r="G35" s="15">
        <v>656</v>
      </c>
      <c r="H35" s="15">
        <v>0</v>
      </c>
      <c r="I35" s="15">
        <v>0</v>
      </c>
      <c r="J35" s="15">
        <v>0</v>
      </c>
      <c r="K35" s="15">
        <v>0</v>
      </c>
      <c r="L35" s="15">
        <v>1035</v>
      </c>
      <c r="M35" s="15">
        <v>920</v>
      </c>
      <c r="N35" s="15">
        <v>690</v>
      </c>
      <c r="O35" s="15">
        <v>461</v>
      </c>
      <c r="P35" s="15">
        <v>0</v>
      </c>
      <c r="Q35" s="15">
        <v>0</v>
      </c>
      <c r="R35" s="15">
        <v>0</v>
      </c>
      <c r="S35" s="15">
        <v>0</v>
      </c>
    </row>
    <row r="36" spans="2:19">
      <c r="B36" s="14" t="s">
        <v>35</v>
      </c>
      <c r="C36" s="6" t="s">
        <v>27</v>
      </c>
      <c r="D36" s="15">
        <v>1296.5</v>
      </c>
      <c r="E36" s="15">
        <v>1061.5</v>
      </c>
      <c r="F36" s="15">
        <v>730.5</v>
      </c>
      <c r="G36" s="15">
        <v>444</v>
      </c>
      <c r="H36" s="15">
        <v>0</v>
      </c>
      <c r="I36" s="15">
        <v>0</v>
      </c>
      <c r="J36" s="15">
        <v>0</v>
      </c>
      <c r="K36" s="15">
        <v>0</v>
      </c>
      <c r="L36" s="15">
        <v>1035</v>
      </c>
      <c r="M36" s="15">
        <v>1012</v>
      </c>
      <c r="N36" s="15">
        <v>345</v>
      </c>
      <c r="O36" s="15">
        <v>345</v>
      </c>
      <c r="P36" s="15">
        <v>0</v>
      </c>
      <c r="Q36" s="15">
        <v>0</v>
      </c>
      <c r="R36" s="15">
        <v>0</v>
      </c>
      <c r="S36" s="15">
        <v>0</v>
      </c>
    </row>
    <row r="37" spans="2:19">
      <c r="B37" s="14" t="s">
        <v>35</v>
      </c>
      <c r="C37" s="6" t="s">
        <v>34</v>
      </c>
      <c r="D37" s="15">
        <v>915.0333333333333</v>
      </c>
      <c r="E37" s="15">
        <v>1223.2333333333333</v>
      </c>
      <c r="F37" s="15">
        <v>1419</v>
      </c>
      <c r="G37" s="15">
        <v>842.5</v>
      </c>
      <c r="H37" s="15">
        <v>0</v>
      </c>
      <c r="I37" s="15">
        <v>0</v>
      </c>
      <c r="J37" s="15">
        <v>0</v>
      </c>
      <c r="K37" s="15">
        <v>0</v>
      </c>
      <c r="L37" s="15">
        <v>690</v>
      </c>
      <c r="M37" s="15">
        <v>1023.5</v>
      </c>
      <c r="N37" s="15">
        <v>690</v>
      </c>
      <c r="O37" s="15">
        <v>701.5</v>
      </c>
      <c r="P37" s="15">
        <v>0</v>
      </c>
      <c r="Q37" s="15">
        <v>0</v>
      </c>
      <c r="R37" s="15">
        <v>0</v>
      </c>
      <c r="S37" s="15">
        <v>0</v>
      </c>
    </row>
    <row r="38" spans="2:19">
      <c r="B38" s="14" t="s">
        <v>37</v>
      </c>
      <c r="C38" s="6" t="s">
        <v>46</v>
      </c>
      <c r="D38" s="15">
        <v>3440.25</v>
      </c>
      <c r="E38" s="15">
        <v>3342.5</v>
      </c>
      <c r="F38" s="15">
        <v>2403.25</v>
      </c>
      <c r="G38" s="15">
        <v>1962.25</v>
      </c>
      <c r="H38" s="15">
        <v>0</v>
      </c>
      <c r="I38" s="15">
        <v>0</v>
      </c>
      <c r="J38" s="15">
        <v>0</v>
      </c>
      <c r="K38" s="15">
        <v>0</v>
      </c>
      <c r="L38" s="15">
        <v>3057</v>
      </c>
      <c r="M38" s="15">
        <v>3096.5</v>
      </c>
      <c r="N38" s="15">
        <v>1725</v>
      </c>
      <c r="O38" s="15">
        <v>1620.5</v>
      </c>
      <c r="P38" s="15">
        <v>0</v>
      </c>
      <c r="Q38" s="15">
        <v>0</v>
      </c>
      <c r="R38" s="15">
        <v>0</v>
      </c>
      <c r="S38" s="15">
        <v>0</v>
      </c>
    </row>
    <row r="39" spans="2:19">
      <c r="B39" s="14" t="s">
        <v>37</v>
      </c>
      <c r="C39" s="6" t="s">
        <v>47</v>
      </c>
      <c r="D39" s="15">
        <v>1065</v>
      </c>
      <c r="E39" s="15">
        <v>177</v>
      </c>
      <c r="F39" s="15">
        <v>495</v>
      </c>
      <c r="G39" s="15">
        <v>201.16666666666666</v>
      </c>
      <c r="H39" s="15">
        <v>0</v>
      </c>
      <c r="I39" s="15">
        <v>0</v>
      </c>
      <c r="J39" s="15">
        <v>0</v>
      </c>
      <c r="K39" s="15">
        <v>0</v>
      </c>
      <c r="L39" s="15">
        <v>690</v>
      </c>
      <c r="M39" s="15">
        <v>333.5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</row>
    <row r="40" spans="2:19">
      <c r="B40" s="14" t="s">
        <v>37</v>
      </c>
      <c r="C40" s="6" t="s">
        <v>48</v>
      </c>
      <c r="D40" s="15">
        <v>2055.5</v>
      </c>
      <c r="E40" s="15">
        <v>1987.25</v>
      </c>
      <c r="F40" s="15">
        <v>678.5</v>
      </c>
      <c r="G40" s="15">
        <v>529</v>
      </c>
      <c r="H40" s="15">
        <v>0</v>
      </c>
      <c r="I40" s="15">
        <v>0</v>
      </c>
      <c r="J40" s="15">
        <v>0</v>
      </c>
      <c r="K40" s="15">
        <v>0</v>
      </c>
      <c r="L40" s="15">
        <v>1372.8333333333301</v>
      </c>
      <c r="M40" s="15">
        <v>1351.8333333333333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</row>
    <row r="41" spans="2:19">
      <c r="B41" s="14" t="s">
        <v>37</v>
      </c>
      <c r="C41" s="6" t="s">
        <v>49</v>
      </c>
      <c r="D41" s="15">
        <v>1640.0166666666701</v>
      </c>
      <c r="E41" s="15">
        <v>1374.5166666666667</v>
      </c>
      <c r="F41" s="15">
        <v>1498.8333333333301</v>
      </c>
      <c r="G41" s="15">
        <v>1086.0833333333333</v>
      </c>
      <c r="H41" s="15">
        <v>0</v>
      </c>
      <c r="I41" s="15">
        <v>0</v>
      </c>
      <c r="J41" s="15">
        <v>0</v>
      </c>
      <c r="K41" s="15">
        <v>0</v>
      </c>
      <c r="L41" s="15">
        <v>690</v>
      </c>
      <c r="M41" s="15">
        <v>667</v>
      </c>
      <c r="N41" s="15">
        <v>690</v>
      </c>
      <c r="O41" s="15">
        <v>391</v>
      </c>
      <c r="P41" s="15">
        <v>0</v>
      </c>
      <c r="Q41" s="15">
        <v>0</v>
      </c>
      <c r="R41" s="15">
        <v>0</v>
      </c>
      <c r="S41" s="15">
        <v>0</v>
      </c>
    </row>
    <row r="42" spans="2:19">
      <c r="B42" s="14" t="s">
        <v>37</v>
      </c>
      <c r="C42" s="6" t="s">
        <v>51</v>
      </c>
      <c r="D42" s="15">
        <v>3105</v>
      </c>
      <c r="E42" s="15">
        <v>2908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3105</v>
      </c>
      <c r="M42" s="15">
        <v>2982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</row>
    <row r="43" spans="2:19">
      <c r="B43" s="14" t="s">
        <v>38</v>
      </c>
      <c r="C43" s="6" t="s">
        <v>52</v>
      </c>
      <c r="D43" s="15">
        <v>1472.2666666666701</v>
      </c>
      <c r="E43" s="15">
        <v>1355.3333333333333</v>
      </c>
      <c r="F43" s="15">
        <v>1090.5</v>
      </c>
      <c r="G43" s="15">
        <v>979.5</v>
      </c>
      <c r="H43" s="15">
        <v>0</v>
      </c>
      <c r="I43" s="15">
        <v>0</v>
      </c>
      <c r="J43" s="15">
        <v>0</v>
      </c>
      <c r="K43" s="15">
        <v>0</v>
      </c>
      <c r="L43" s="15">
        <v>690</v>
      </c>
      <c r="M43" s="15">
        <v>692</v>
      </c>
      <c r="N43" s="15">
        <v>690</v>
      </c>
      <c r="O43" s="15">
        <v>632.5</v>
      </c>
      <c r="P43" s="15">
        <v>0</v>
      </c>
      <c r="Q43" s="15">
        <v>0</v>
      </c>
      <c r="R43" s="15">
        <v>0</v>
      </c>
      <c r="S43" s="15">
        <v>0</v>
      </c>
    </row>
    <row r="44" spans="2:19">
      <c r="B44" s="14" t="s">
        <v>37</v>
      </c>
      <c r="C44" s="6" t="s">
        <v>54</v>
      </c>
      <c r="D44" s="15">
        <v>2998</v>
      </c>
      <c r="E44" s="15">
        <v>2826.6666666666665</v>
      </c>
      <c r="F44" s="15">
        <v>1635</v>
      </c>
      <c r="G44" s="15">
        <v>1270.5</v>
      </c>
      <c r="H44" s="15">
        <v>0</v>
      </c>
      <c r="I44" s="15">
        <v>0</v>
      </c>
      <c r="J44" s="15">
        <v>0</v>
      </c>
      <c r="K44" s="15">
        <v>0</v>
      </c>
      <c r="L44" s="15">
        <v>2068.5</v>
      </c>
      <c r="M44" s="15">
        <v>2014.5</v>
      </c>
      <c r="N44" s="15">
        <v>1035</v>
      </c>
      <c r="O44" s="15">
        <v>1023.5</v>
      </c>
      <c r="P44" s="15">
        <v>0</v>
      </c>
      <c r="Q44" s="15">
        <v>0</v>
      </c>
      <c r="R44" s="15">
        <v>0</v>
      </c>
      <c r="S44" s="15">
        <v>0</v>
      </c>
    </row>
    <row r="45" spans="2:19">
      <c r="B45" s="14" t="s">
        <v>37</v>
      </c>
      <c r="C45" s="6" t="s">
        <v>55</v>
      </c>
      <c r="D45" s="15">
        <v>1419.5</v>
      </c>
      <c r="E45" s="15">
        <v>1469.5</v>
      </c>
      <c r="F45" s="15">
        <v>690</v>
      </c>
      <c r="G45" s="15">
        <v>518</v>
      </c>
      <c r="H45" s="15">
        <v>0</v>
      </c>
      <c r="I45" s="15">
        <v>0</v>
      </c>
      <c r="J45" s="15">
        <v>0</v>
      </c>
      <c r="K45" s="15">
        <v>0</v>
      </c>
      <c r="L45" s="15">
        <v>1035</v>
      </c>
      <c r="M45" s="15">
        <v>1119</v>
      </c>
      <c r="N45" s="15">
        <v>345</v>
      </c>
      <c r="O45" s="15">
        <v>322</v>
      </c>
      <c r="P45" s="15">
        <v>0</v>
      </c>
      <c r="Q45" s="15">
        <v>0</v>
      </c>
      <c r="R45" s="15">
        <v>0</v>
      </c>
      <c r="S45" s="15">
        <v>0</v>
      </c>
    </row>
    <row r="46" spans="2:19">
      <c r="B46" s="14" t="s">
        <v>37</v>
      </c>
      <c r="C46" s="6" t="s">
        <v>56</v>
      </c>
      <c r="D46" s="15">
        <v>1566.55</v>
      </c>
      <c r="E46" s="15">
        <v>1480.6</v>
      </c>
      <c r="F46" s="15">
        <v>947.5</v>
      </c>
      <c r="G46" s="15">
        <v>723.5</v>
      </c>
      <c r="H46" s="15">
        <v>0</v>
      </c>
      <c r="I46" s="15">
        <v>0</v>
      </c>
      <c r="J46" s="15">
        <v>0</v>
      </c>
      <c r="K46" s="15">
        <v>0</v>
      </c>
      <c r="L46" s="15">
        <v>1035</v>
      </c>
      <c r="M46" s="15">
        <v>1024</v>
      </c>
      <c r="N46" s="15">
        <v>345</v>
      </c>
      <c r="O46" s="15">
        <v>333.5</v>
      </c>
      <c r="P46" s="15">
        <v>0</v>
      </c>
      <c r="Q46" s="15">
        <v>0</v>
      </c>
      <c r="R46" s="15">
        <v>0</v>
      </c>
      <c r="S46" s="15">
        <v>0</v>
      </c>
    </row>
    <row r="47" spans="2:19">
      <c r="B47" s="14" t="s">
        <v>37</v>
      </c>
      <c r="C47" s="6" t="s">
        <v>57</v>
      </c>
      <c r="D47" s="15">
        <v>1672.5</v>
      </c>
      <c r="E47" s="15">
        <v>1454.0666666666666</v>
      </c>
      <c r="F47" s="15">
        <v>682</v>
      </c>
      <c r="G47" s="15">
        <v>555.5</v>
      </c>
      <c r="H47" s="15">
        <v>0</v>
      </c>
      <c r="I47" s="15">
        <v>0</v>
      </c>
      <c r="J47" s="15">
        <v>0</v>
      </c>
      <c r="K47" s="15">
        <v>0</v>
      </c>
      <c r="L47" s="15">
        <v>690</v>
      </c>
      <c r="M47" s="15">
        <v>706.25</v>
      </c>
      <c r="N47" s="15">
        <v>345</v>
      </c>
      <c r="O47" s="15">
        <v>345</v>
      </c>
      <c r="P47" s="15">
        <v>0</v>
      </c>
      <c r="Q47" s="15">
        <v>0</v>
      </c>
      <c r="R47" s="15">
        <v>0</v>
      </c>
      <c r="S47" s="15">
        <v>0</v>
      </c>
    </row>
    <row r="48" spans="2:19">
      <c r="B48" s="14" t="s">
        <v>37</v>
      </c>
      <c r="C48" s="6" t="s">
        <v>60</v>
      </c>
      <c r="D48" s="15">
        <v>1487.81666666667</v>
      </c>
      <c r="E48" s="15">
        <v>1391.3666666666666</v>
      </c>
      <c r="F48" s="15">
        <v>892.5</v>
      </c>
      <c r="G48" s="15">
        <v>786.9</v>
      </c>
      <c r="H48" s="15">
        <v>0</v>
      </c>
      <c r="I48" s="15">
        <v>0</v>
      </c>
      <c r="J48" s="15">
        <v>0</v>
      </c>
      <c r="K48" s="15">
        <v>0</v>
      </c>
      <c r="L48" s="15">
        <v>690</v>
      </c>
      <c r="M48" s="15">
        <v>692.25</v>
      </c>
      <c r="N48" s="15">
        <v>690</v>
      </c>
      <c r="O48" s="15">
        <v>713</v>
      </c>
      <c r="P48" s="15">
        <v>0</v>
      </c>
      <c r="Q48" s="15">
        <v>0</v>
      </c>
      <c r="R48" s="15">
        <v>0</v>
      </c>
      <c r="S48" s="15">
        <v>0</v>
      </c>
    </row>
    <row r="49" spans="2:19">
      <c r="B49" s="14" t="s">
        <v>37</v>
      </c>
      <c r="C49" s="6" t="s">
        <v>61</v>
      </c>
      <c r="D49" s="15">
        <v>1535.5</v>
      </c>
      <c r="E49" s="15">
        <v>1520.9</v>
      </c>
      <c r="F49" s="15">
        <v>911</v>
      </c>
      <c r="G49" s="15">
        <v>652</v>
      </c>
      <c r="H49" s="15">
        <v>0</v>
      </c>
      <c r="I49" s="15">
        <v>0</v>
      </c>
      <c r="J49" s="15">
        <v>0</v>
      </c>
      <c r="K49" s="15">
        <v>0</v>
      </c>
      <c r="L49" s="15">
        <v>1035</v>
      </c>
      <c r="M49" s="15">
        <v>1081</v>
      </c>
      <c r="N49" s="15">
        <v>345</v>
      </c>
      <c r="O49" s="15">
        <v>333.5</v>
      </c>
      <c r="P49" s="15">
        <v>0</v>
      </c>
      <c r="Q49" s="15">
        <v>0</v>
      </c>
      <c r="R49" s="15">
        <v>0</v>
      </c>
      <c r="S49" s="15">
        <v>0</v>
      </c>
    </row>
    <row r="50" spans="2:19">
      <c r="B50" s="14" t="s">
        <v>37</v>
      </c>
      <c r="C50" s="6" t="s">
        <v>63</v>
      </c>
      <c r="D50" s="15">
        <v>1563</v>
      </c>
      <c r="E50" s="15">
        <v>2079.1666666666665</v>
      </c>
      <c r="F50" s="15">
        <v>1400</v>
      </c>
      <c r="G50" s="15">
        <v>752.25</v>
      </c>
      <c r="H50" s="15">
        <v>0</v>
      </c>
      <c r="I50" s="15">
        <v>0</v>
      </c>
      <c r="J50" s="15">
        <v>0</v>
      </c>
      <c r="K50" s="15">
        <v>0</v>
      </c>
      <c r="L50" s="15">
        <v>690</v>
      </c>
      <c r="M50" s="15">
        <v>1280.5</v>
      </c>
      <c r="N50" s="15">
        <v>1035</v>
      </c>
      <c r="O50" s="15">
        <v>908.5</v>
      </c>
      <c r="P50" s="15">
        <v>0</v>
      </c>
      <c r="Q50" s="15">
        <v>0</v>
      </c>
      <c r="R50" s="15">
        <v>0</v>
      </c>
      <c r="S50" s="15">
        <v>0</v>
      </c>
    </row>
    <row r="51" spans="2:19">
      <c r="B51" s="14" t="s">
        <v>37</v>
      </c>
      <c r="C51" s="6" t="s">
        <v>64</v>
      </c>
      <c r="D51" s="15">
        <v>1652.8333333333301</v>
      </c>
      <c r="E51" s="15">
        <v>1568.3333333333333</v>
      </c>
      <c r="F51" s="15">
        <v>1035</v>
      </c>
      <c r="G51" s="15">
        <v>851</v>
      </c>
      <c r="H51" s="15">
        <v>0</v>
      </c>
      <c r="I51" s="15">
        <v>0</v>
      </c>
      <c r="J51" s="15">
        <v>0</v>
      </c>
      <c r="K51" s="15">
        <v>0</v>
      </c>
      <c r="L51" s="15">
        <v>690</v>
      </c>
      <c r="M51" s="15">
        <v>690</v>
      </c>
      <c r="N51" s="15">
        <v>1035</v>
      </c>
      <c r="O51" s="15">
        <v>931.5</v>
      </c>
      <c r="P51" s="15">
        <v>0</v>
      </c>
      <c r="Q51" s="15">
        <v>0</v>
      </c>
      <c r="R51" s="15">
        <v>0</v>
      </c>
      <c r="S51" s="15">
        <v>0</v>
      </c>
    </row>
    <row r="52" spans="2:19">
      <c r="B52" s="14" t="s">
        <v>37</v>
      </c>
      <c r="C52" s="6" t="s">
        <v>65</v>
      </c>
      <c r="D52" s="15">
        <v>1548</v>
      </c>
      <c r="E52" s="15">
        <v>1708.3333333333333</v>
      </c>
      <c r="F52" s="15">
        <v>1408</v>
      </c>
      <c r="G52" s="15">
        <v>1090</v>
      </c>
      <c r="H52" s="15">
        <v>0</v>
      </c>
      <c r="I52" s="15">
        <v>0</v>
      </c>
      <c r="J52" s="15">
        <v>0</v>
      </c>
      <c r="K52" s="15">
        <v>0</v>
      </c>
      <c r="L52" s="15">
        <v>1035</v>
      </c>
      <c r="M52" s="15">
        <v>1280.0833333333333</v>
      </c>
      <c r="N52" s="15">
        <v>690</v>
      </c>
      <c r="O52" s="15">
        <v>657.8</v>
      </c>
      <c r="P52" s="15">
        <v>0</v>
      </c>
      <c r="Q52" s="15">
        <v>0</v>
      </c>
      <c r="R52" s="15">
        <v>0</v>
      </c>
      <c r="S52" s="15">
        <v>0</v>
      </c>
    </row>
    <row r="53" spans="2:19">
      <c r="B53" s="14" t="s">
        <v>37</v>
      </c>
      <c r="C53" s="6" t="s">
        <v>66</v>
      </c>
      <c r="D53" s="15">
        <v>1597.75</v>
      </c>
      <c r="E53" s="15">
        <v>1589.2333333333333</v>
      </c>
      <c r="F53" s="15">
        <v>1420</v>
      </c>
      <c r="G53" s="15">
        <v>1128.95</v>
      </c>
      <c r="H53" s="15">
        <v>0</v>
      </c>
      <c r="I53" s="15">
        <v>0</v>
      </c>
      <c r="J53" s="15">
        <v>0</v>
      </c>
      <c r="K53" s="15">
        <v>0</v>
      </c>
      <c r="L53" s="15">
        <v>690</v>
      </c>
      <c r="M53" s="15">
        <v>745.13333333333333</v>
      </c>
      <c r="N53" s="15">
        <v>1035</v>
      </c>
      <c r="O53" s="15">
        <v>1034.7166666666667</v>
      </c>
      <c r="P53" s="15">
        <v>0</v>
      </c>
      <c r="Q53" s="15">
        <v>0</v>
      </c>
      <c r="R53" s="15">
        <v>0</v>
      </c>
      <c r="S53" s="15">
        <v>0</v>
      </c>
    </row>
    <row r="54" spans="2:19">
      <c r="B54" s="14" t="s">
        <v>37</v>
      </c>
      <c r="C54" s="6" t="s">
        <v>67</v>
      </c>
      <c r="D54" s="15">
        <v>1562.5333333333299</v>
      </c>
      <c r="E54" s="15">
        <v>1841.1833333333334</v>
      </c>
      <c r="F54" s="15">
        <v>1415.4999999999966</v>
      </c>
      <c r="G54" s="15">
        <v>1078.2333333333333</v>
      </c>
      <c r="H54" s="15">
        <v>0</v>
      </c>
      <c r="I54" s="15">
        <v>0</v>
      </c>
      <c r="J54" s="15">
        <v>0</v>
      </c>
      <c r="K54" s="15">
        <v>0</v>
      </c>
      <c r="L54" s="15">
        <v>1035</v>
      </c>
      <c r="M54" s="15">
        <v>1068.5</v>
      </c>
      <c r="N54" s="15">
        <v>690</v>
      </c>
      <c r="O54" s="15">
        <v>966</v>
      </c>
      <c r="P54" s="15">
        <v>0</v>
      </c>
      <c r="Q54" s="15">
        <v>0</v>
      </c>
      <c r="R54" s="15">
        <v>0</v>
      </c>
      <c r="S54" s="15">
        <v>0</v>
      </c>
    </row>
    <row r="55" spans="2:19">
      <c r="B55" s="14" t="s">
        <v>37</v>
      </c>
      <c r="C55" s="6" t="s">
        <v>70</v>
      </c>
      <c r="D55" s="15">
        <v>1457</v>
      </c>
      <c r="E55" s="15">
        <v>1558.5</v>
      </c>
      <c r="F55" s="15">
        <v>1387.6666666666699</v>
      </c>
      <c r="G55" s="15">
        <v>1049.1666666666667</v>
      </c>
      <c r="H55" s="15">
        <v>0</v>
      </c>
      <c r="I55" s="15">
        <v>0</v>
      </c>
      <c r="J55" s="15">
        <v>0</v>
      </c>
      <c r="K55" s="15">
        <v>0</v>
      </c>
      <c r="L55" s="15">
        <v>690</v>
      </c>
      <c r="M55" s="15">
        <v>690.5</v>
      </c>
      <c r="N55" s="15">
        <v>690</v>
      </c>
      <c r="O55" s="15">
        <v>1023</v>
      </c>
      <c r="P55" s="15">
        <v>0</v>
      </c>
      <c r="Q55" s="15">
        <v>0</v>
      </c>
      <c r="R55" s="15">
        <v>0</v>
      </c>
      <c r="S55" s="15">
        <v>0</v>
      </c>
    </row>
    <row r="56" spans="2:19">
      <c r="B56" s="14" t="s">
        <v>37</v>
      </c>
      <c r="C56" s="6" t="s">
        <v>58</v>
      </c>
      <c r="D56" s="15">
        <v>1228</v>
      </c>
      <c r="E56" s="15">
        <v>1218.5</v>
      </c>
      <c r="F56" s="15">
        <v>649.5</v>
      </c>
      <c r="G56" s="15">
        <v>623.16666666666663</v>
      </c>
      <c r="H56" s="15">
        <v>0</v>
      </c>
      <c r="I56" s="15">
        <v>0</v>
      </c>
      <c r="J56" s="15">
        <v>0</v>
      </c>
      <c r="K56" s="15">
        <v>0</v>
      </c>
      <c r="L56" s="15">
        <v>440</v>
      </c>
      <c r="M56" s="15">
        <v>567.5</v>
      </c>
      <c r="N56" s="15">
        <v>220</v>
      </c>
      <c r="O56" s="15">
        <v>267.5</v>
      </c>
      <c r="P56" s="15">
        <v>0</v>
      </c>
      <c r="Q56" s="15">
        <v>0</v>
      </c>
      <c r="R56" s="15">
        <v>0</v>
      </c>
      <c r="S56" s="15">
        <v>0</v>
      </c>
    </row>
    <row r="57" spans="2:19">
      <c r="B57" s="14" t="s">
        <v>37</v>
      </c>
      <c r="C57" s="6" t="s">
        <v>59</v>
      </c>
      <c r="D57" s="15">
        <v>1579.5</v>
      </c>
      <c r="E57" s="15">
        <v>1760.5166666666667</v>
      </c>
      <c r="F57" s="15">
        <v>1647.5</v>
      </c>
      <c r="G57" s="15">
        <v>838.76666666666665</v>
      </c>
      <c r="H57" s="15">
        <v>0</v>
      </c>
      <c r="I57" s="15">
        <v>0</v>
      </c>
      <c r="J57" s="15">
        <v>0</v>
      </c>
      <c r="K57" s="15">
        <v>0</v>
      </c>
      <c r="L57" s="15">
        <v>690</v>
      </c>
      <c r="M57" s="15">
        <v>1263.5166666666667</v>
      </c>
      <c r="N57" s="15">
        <v>1035</v>
      </c>
      <c r="O57" s="15">
        <v>803.5</v>
      </c>
      <c r="P57" s="15">
        <v>0</v>
      </c>
      <c r="Q57" s="15">
        <v>0</v>
      </c>
      <c r="R57" s="15">
        <v>0</v>
      </c>
      <c r="S57" s="15">
        <v>0</v>
      </c>
    </row>
    <row r="58" spans="2:19">
      <c r="B58" s="14" t="s">
        <v>37</v>
      </c>
      <c r="C58" s="6" t="s">
        <v>50</v>
      </c>
      <c r="D58" s="15">
        <v>2245.9166666666702</v>
      </c>
      <c r="E58" s="15">
        <v>2181.1666666666665</v>
      </c>
      <c r="F58" s="15">
        <v>2408.5</v>
      </c>
      <c r="G58" s="15">
        <v>2101.25</v>
      </c>
      <c r="H58" s="15">
        <v>0</v>
      </c>
      <c r="I58" s="15">
        <v>0</v>
      </c>
      <c r="J58" s="15">
        <v>0</v>
      </c>
      <c r="K58" s="15">
        <v>0</v>
      </c>
      <c r="L58" s="15">
        <v>2070</v>
      </c>
      <c r="M58" s="15">
        <v>2066</v>
      </c>
      <c r="N58" s="15">
        <v>1722.7666666666701</v>
      </c>
      <c r="O58" s="15">
        <v>1553.75</v>
      </c>
      <c r="P58" s="15">
        <v>0</v>
      </c>
      <c r="Q58" s="15">
        <v>0</v>
      </c>
      <c r="R58" s="15">
        <v>0</v>
      </c>
      <c r="S58" s="15">
        <v>0</v>
      </c>
    </row>
    <row r="59" spans="2:19">
      <c r="B59" s="14" t="s">
        <v>37</v>
      </c>
      <c r="C59" s="6" t="s">
        <v>53</v>
      </c>
      <c r="D59" s="15">
        <v>393</v>
      </c>
      <c r="E59" s="15">
        <v>0</v>
      </c>
      <c r="F59" s="15">
        <v>330.5</v>
      </c>
      <c r="G59" s="15">
        <v>90</v>
      </c>
      <c r="H59" s="15">
        <v>0</v>
      </c>
      <c r="I59" s="15">
        <v>0</v>
      </c>
      <c r="J59" s="15">
        <v>0</v>
      </c>
      <c r="K59" s="15">
        <v>0</v>
      </c>
      <c r="L59" s="15">
        <v>345</v>
      </c>
      <c r="M59" s="15">
        <v>0</v>
      </c>
      <c r="N59" s="15">
        <v>345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</row>
    <row r="60" spans="2:19">
      <c r="B60" s="14" t="s">
        <v>37</v>
      </c>
      <c r="C60" s="6" t="s">
        <v>68</v>
      </c>
      <c r="D60" s="15">
        <v>763.5</v>
      </c>
      <c r="E60" s="15">
        <v>711</v>
      </c>
      <c r="F60" s="15">
        <v>550.5</v>
      </c>
      <c r="G60" s="15">
        <v>450.5</v>
      </c>
      <c r="H60" s="15">
        <v>0</v>
      </c>
      <c r="I60" s="15">
        <v>0</v>
      </c>
      <c r="J60" s="15">
        <v>0</v>
      </c>
      <c r="K60" s="15">
        <v>0</v>
      </c>
      <c r="L60" s="15">
        <v>690</v>
      </c>
      <c r="M60" s="15">
        <v>586.5</v>
      </c>
      <c r="N60" s="15">
        <v>0</v>
      </c>
      <c r="O60" s="15">
        <v>69</v>
      </c>
      <c r="P60" s="15">
        <v>0</v>
      </c>
      <c r="Q60" s="15">
        <v>0</v>
      </c>
      <c r="R60" s="15">
        <v>0</v>
      </c>
      <c r="S60" s="15">
        <v>0</v>
      </c>
    </row>
    <row r="61" spans="2:19">
      <c r="B61" s="14" t="s">
        <v>37</v>
      </c>
      <c r="C61" s="6" t="s">
        <v>69</v>
      </c>
      <c r="D61" s="15">
        <v>920</v>
      </c>
      <c r="E61" s="15">
        <v>923.5</v>
      </c>
      <c r="F61" s="15">
        <v>716.5</v>
      </c>
      <c r="G61" s="15">
        <v>527.33333333333337</v>
      </c>
      <c r="H61" s="15">
        <v>0</v>
      </c>
      <c r="I61" s="15">
        <v>0</v>
      </c>
      <c r="J61" s="15">
        <v>0</v>
      </c>
      <c r="K61" s="15">
        <v>0</v>
      </c>
      <c r="L61" s="15">
        <v>690</v>
      </c>
      <c r="M61" s="15">
        <v>690</v>
      </c>
      <c r="N61" s="15">
        <v>0</v>
      </c>
      <c r="O61" s="15">
        <v>299</v>
      </c>
      <c r="P61" s="15">
        <v>0</v>
      </c>
      <c r="Q61" s="15">
        <v>0</v>
      </c>
      <c r="R61" s="15">
        <v>0</v>
      </c>
      <c r="S61" s="15">
        <v>0</v>
      </c>
    </row>
    <row r="62" spans="2:19">
      <c r="B62" s="14" t="s">
        <v>37</v>
      </c>
      <c r="C62" s="6" t="s">
        <v>62</v>
      </c>
      <c r="D62" s="15">
        <v>1380</v>
      </c>
      <c r="E62" s="15">
        <v>0</v>
      </c>
      <c r="F62" s="15">
        <v>690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1035</v>
      </c>
      <c r="M62" s="15">
        <v>0</v>
      </c>
      <c r="N62" s="15">
        <v>690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</row>
    <row r="63" spans="2:19">
      <c r="B63" s="14" t="s">
        <v>37</v>
      </c>
      <c r="C63" s="6" t="s">
        <v>44</v>
      </c>
      <c r="D63" s="15">
        <v>3041.5666666666666</v>
      </c>
      <c r="E63" s="15">
        <v>3067.4666666666667</v>
      </c>
      <c r="F63" s="15">
        <v>2783.5</v>
      </c>
      <c r="G63" s="15">
        <v>2326.5</v>
      </c>
      <c r="H63" s="15">
        <v>0</v>
      </c>
      <c r="I63" s="15">
        <v>0</v>
      </c>
      <c r="J63" s="15">
        <v>0</v>
      </c>
      <c r="K63" s="15">
        <v>0</v>
      </c>
      <c r="L63" s="15">
        <v>2415</v>
      </c>
      <c r="M63" s="15">
        <v>2717.5666666666666</v>
      </c>
      <c r="N63" s="15">
        <v>2070</v>
      </c>
      <c r="O63" s="15">
        <v>1947.25</v>
      </c>
      <c r="P63" s="15">
        <v>0</v>
      </c>
      <c r="Q63" s="15">
        <v>0</v>
      </c>
      <c r="R63" s="15">
        <v>0</v>
      </c>
      <c r="S63" s="15">
        <v>0</v>
      </c>
    </row>
  </sheetData>
  <mergeCells count="15">
    <mergeCell ref="B9:C9"/>
    <mergeCell ref="B8:C8"/>
    <mergeCell ref="B7:C7"/>
    <mergeCell ref="B4:B6"/>
    <mergeCell ref="C4:C6"/>
    <mergeCell ref="D4:K4"/>
    <mergeCell ref="L4:S4"/>
    <mergeCell ref="D5:E5"/>
    <mergeCell ref="F5:G5"/>
    <mergeCell ref="H5:I5"/>
    <mergeCell ref="J5:K5"/>
    <mergeCell ref="L5:M5"/>
    <mergeCell ref="N5:O5"/>
    <mergeCell ref="P5:Q5"/>
    <mergeCell ref="R5:S5"/>
  </mergeCells>
  <dataValidations count="1">
    <dataValidation type="decimal" operator="greaterThanOrEqual" allowBlank="1" showInputMessage="1" showErrorMessage="1" sqref="D10:S63">
      <formula1>0</formula1>
    </dataValidation>
  </dataValidation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INDIRECT("'Reference Data'!" &amp; '[3]Reference Data'!#REF!)</xm:f>
          </x14:formula1>
          <xm:sqref>B10:B63</xm:sqref>
        </x14:dataValidation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ROW()),[3]Wards!#REF!,0) &amp; ":F" &amp; (MATCH(INDIRECT("D" &amp; ROW()),[3]Wards!#REF!,0) + COUNTIF([3]Wards!#REF!,INDIRECT("D" &amp; ROW()))-1))</xm:f>
          </x14:formula1>
          <xm:sqref>C10:C63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Manual Monthly check drop</vt:lpstr>
      <vt:lpstr>Output-Intranet</vt:lpstr>
    </vt:vector>
  </TitlesOfParts>
  <Company>Poole Hospital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Robinson</dc:creator>
  <cp:lastModifiedBy>Moran, Tracy</cp:lastModifiedBy>
  <cp:lastPrinted>2022-12-06T10:15:39Z</cp:lastPrinted>
  <dcterms:created xsi:type="dcterms:W3CDTF">2015-12-15T10:27:18Z</dcterms:created>
  <dcterms:modified xsi:type="dcterms:W3CDTF">2022-12-30T12:07:54Z</dcterms:modified>
</cp:coreProperties>
</file>