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609990/Regular Reporting/Workforce - Safe Staffing/7. Data/2025/2025 07/"/>
    </mc:Choice>
  </mc:AlternateContent>
  <xr:revisionPtr revIDLastSave="1" documentId="8_{00A15188-8246-48B7-849B-217E75F582C4}" xr6:coauthVersionLast="47" xr6:coauthVersionMax="47" xr10:uidLastSave="{2CF0648F-826E-4797-BE40-763C2DEF760F}"/>
  <bookViews>
    <workbookView xWindow="28680" yWindow="-120" windowWidth="29040" windowHeight="15720" xr2:uid="{88A40C4C-8754-4137-BC52-D1C875A14121}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<sst xmlns="http://schemas.openxmlformats.org/spreadsheetml/2006/main" count="34" uniqueCount="15">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</sst>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TemplateDownload" xfId="2" xr:uid="{B117481F-785A-478C-9C38-189A32D8B5CF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msteams_609990/Regular%20Reporting/Workforce%20-%20Safe%20Staffing/7.%20Data/2025/2025%2007/UHD%20Nurse%20Staffing%20Return%20Tool%20July%202025.xlsx" TargetMode="External"/><Relationship Id="rId1" Type="http://schemas.openxmlformats.org/officeDocument/2006/relationships/externalLinkPath" Target="UHD%20Nurse%20Staffing%20Return%20Tool%20Jul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 Monthly check drop"/>
      <sheetName val="Unify Report Input"/>
      <sheetName val="OccupiedBeds"/>
      <sheetName val="Ward name check"/>
      <sheetName val="Ward name mapping"/>
      <sheetName val="Output-Submission"/>
      <sheetName val="Output-Intranet"/>
      <sheetName val="Output-CQC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July 2025/26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7EA8-E94A-47F4-ADBA-DAF18EE561FB}">
  <sheetPr>
    <tabColor rgb="FF92D050"/>
    <pageSetUpPr fitToPage="1"/>
  </sheetPr>
  <dimension ref="B2:S15"/>
  <sheetViews>
    <sheetView showGridLines="0" tabSelected="1" workbookViewId="0">
      <selection activeCell="E13" sqref="E13"/>
    </sheetView>
  </sheetViews>
  <sheetFormatPr defaultColWidth="8.7109375" defaultRowHeight="15" x14ac:dyDescent="0.25"/>
  <cols>
    <col min="1" max="1" width="3.5703125" customWidth="1"/>
    <col min="2" max="2" width="28.5703125" customWidth="1"/>
    <col min="3" max="3" width="1.85546875" customWidth="1"/>
    <col min="4" max="4" width="9.5703125" customWidth="1"/>
    <col min="5" max="5" width="1.85546875" customWidth="1"/>
    <col min="6" max="7" width="14.5703125" customWidth="1"/>
    <col min="8" max="8" width="7.5703125" customWidth="1"/>
    <col min="9" max="9" width="7.7109375" customWidth="1"/>
    <col min="10" max="10" width="1.85546875" customWidth="1"/>
    <col min="11" max="12" width="14.5703125" customWidth="1"/>
    <col min="13" max="13" width="7.5703125" customWidth="1"/>
    <col min="14" max="14" width="7.7109375" customWidth="1"/>
    <col min="15" max="15" width="1.85546875" customWidth="1"/>
    <col min="16" max="17" width="14.5703125" customWidth="1"/>
    <col min="18" max="19" width="7.5703125" customWidth="1"/>
    <col min="20" max="20" width="3.5703125" customWidth="1"/>
    <col min="21" max="21" width="12.140625" customWidth="1"/>
    <col min="22" max="22" width="13.140625" customWidth="1"/>
    <col min="23" max="23" width="9" bestFit="1" customWidth="1"/>
    <col min="24" max="24" width="6.42578125" bestFit="1" customWidth="1"/>
  </cols>
  <sheetData>
    <row r="2" spans="2:19" ht="18.75" x14ac:dyDescent="0.3">
      <c r="B2" s="1" t="str">
        <f>"Safe Staffing (Rota Fill Rates and CHPPD) - Total (Day &amp; Night Combined)"&amp;"  "&amp; '[3]Output-Submission'!D4</f>
        <v>Safe Staffing (Rota Fill Rates and CHPPD) - Total (Day &amp; Night Combined)  July 2025/26</v>
      </c>
      <c r="D2" s="2"/>
    </row>
    <row r="3" spans="2:19" ht="15.75" thickBot="1" x14ac:dyDescent="0.3"/>
    <row r="4" spans="2:19" s="3" customFormat="1" ht="16.5" thickBot="1" x14ac:dyDescent="0.3">
      <c r="B4"/>
      <c r="C4"/>
      <c r="D4"/>
      <c r="E4"/>
      <c r="F4" s="37" t="s">
        <v>0</v>
      </c>
      <c r="G4" s="38"/>
      <c r="H4" s="38"/>
      <c r="I4" s="39"/>
    </row>
    <row r="5" spans="2:19" ht="63" customHeight="1" x14ac:dyDescent="0.25">
      <c r="B5" s="4" t="s">
        <v>1</v>
      </c>
      <c r="D5" s="4" t="s">
        <v>2</v>
      </c>
      <c r="F5" s="5" t="s">
        <v>3</v>
      </c>
      <c r="G5" s="6" t="s">
        <v>4</v>
      </c>
      <c r="H5" s="6" t="s">
        <v>5</v>
      </c>
      <c r="I5" s="7" t="s">
        <v>6</v>
      </c>
    </row>
    <row r="6" spans="2:19" x14ac:dyDescent="0.25">
      <c r="B6" s="8" t="s">
        <v>7</v>
      </c>
      <c r="D6" s="8">
        <v>13160</v>
      </c>
      <c r="F6" s="9">
        <v>112879.28333333334</v>
      </c>
      <c r="G6" s="10">
        <v>109145.04999999999</v>
      </c>
      <c r="H6" s="11">
        <v>0.9669183465463177</v>
      </c>
      <c r="I6" s="12">
        <v>8.2936968085106368</v>
      </c>
    </row>
    <row r="7" spans="2:19" ht="15.75" thickBot="1" x14ac:dyDescent="0.3">
      <c r="B7" s="13" t="s">
        <v>8</v>
      </c>
      <c r="D7" s="13">
        <v>18782</v>
      </c>
      <c r="F7" s="14">
        <v>157458.26666666666</v>
      </c>
      <c r="G7" s="15">
        <v>148265.78333333333</v>
      </c>
      <c r="H7" s="16">
        <v>0.94161955718213586</v>
      </c>
      <c r="I7" s="17">
        <v>7.8940359564121669</v>
      </c>
    </row>
    <row r="8" spans="2:19" ht="15.75" thickBot="1" x14ac:dyDescent="0.3">
      <c r="B8" s="18" t="s">
        <v>9</v>
      </c>
      <c r="D8" s="18">
        <v>31942</v>
      </c>
      <c r="F8" s="19">
        <v>270337.55</v>
      </c>
      <c r="G8" s="20">
        <v>257410.83333333331</v>
      </c>
      <c r="H8" s="21">
        <v>0.95218305164537198</v>
      </c>
      <c r="I8" s="22">
        <v>8.0586949262204399</v>
      </c>
    </row>
    <row r="10" spans="2:19" ht="15.75" thickBot="1" x14ac:dyDescent="0.3">
      <c r="B10" s="23" t="s">
        <v>10</v>
      </c>
    </row>
    <row r="11" spans="2:19" ht="16.5" thickBot="1" x14ac:dyDescent="0.3">
      <c r="F11" s="40" t="s">
        <v>11</v>
      </c>
      <c r="G11" s="41"/>
      <c r="H11" s="41"/>
      <c r="I11" s="42"/>
      <c r="J11" s="3"/>
      <c r="K11" s="43" t="s">
        <v>12</v>
      </c>
      <c r="L11" s="44"/>
      <c r="M11" s="44"/>
      <c r="N11" s="45"/>
      <c r="O11" s="3"/>
      <c r="P11" s="43" t="s">
        <v>13</v>
      </c>
      <c r="Q11" s="44"/>
      <c r="R11" s="44"/>
      <c r="S11" s="45"/>
    </row>
    <row r="12" spans="2:19" ht="45" x14ac:dyDescent="0.25">
      <c r="B12" s="4" t="s">
        <v>1</v>
      </c>
      <c r="D12" s="4" t="s">
        <v>2</v>
      </c>
      <c r="F12" s="24" t="s">
        <v>3</v>
      </c>
      <c r="G12" s="25" t="s">
        <v>4</v>
      </c>
      <c r="H12" s="25" t="s">
        <v>5</v>
      </c>
      <c r="I12" s="26" t="s">
        <v>6</v>
      </c>
      <c r="K12" s="24" t="s">
        <v>3</v>
      </c>
      <c r="L12" s="25" t="s">
        <v>4</v>
      </c>
      <c r="M12" s="25" t="s">
        <v>5</v>
      </c>
      <c r="N12" s="26" t="s">
        <v>6</v>
      </c>
      <c r="P12" s="24" t="s">
        <v>3</v>
      </c>
      <c r="Q12" s="25" t="s">
        <v>4</v>
      </c>
      <c r="R12" s="25" t="s">
        <v>5</v>
      </c>
      <c r="S12" s="26" t="s">
        <v>6</v>
      </c>
    </row>
    <row r="13" spans="2:19" x14ac:dyDescent="0.25">
      <c r="B13" s="8" t="s">
        <v>7</v>
      </c>
      <c r="D13" s="8">
        <v>13160</v>
      </c>
      <c r="F13" s="27">
        <v>65893.600000000006</v>
      </c>
      <c r="G13" s="28">
        <v>60650.45</v>
      </c>
      <c r="H13" s="29">
        <v>0.92043005694027935</v>
      </c>
      <c r="I13" s="12">
        <v>4.6086968085106381</v>
      </c>
      <c r="K13" s="9">
        <v>46985.683333333334</v>
      </c>
      <c r="L13" s="10">
        <v>48261.1</v>
      </c>
      <c r="M13" s="11">
        <v>1.0271447933962863</v>
      </c>
      <c r="N13" s="12">
        <v>3.6672568389057751</v>
      </c>
      <c r="P13" s="9">
        <v>0</v>
      </c>
      <c r="Q13" s="10">
        <v>233.5</v>
      </c>
      <c r="R13" s="30" t="s">
        <v>14</v>
      </c>
      <c r="S13" s="12">
        <v>1.7743161094224923E-2</v>
      </c>
    </row>
    <row r="14" spans="2:19" ht="15.75" thickBot="1" x14ac:dyDescent="0.3">
      <c r="B14" s="13" t="s">
        <v>8</v>
      </c>
      <c r="D14" s="13">
        <v>18782</v>
      </c>
      <c r="F14" s="31">
        <v>100691.45</v>
      </c>
      <c r="G14" s="32">
        <v>91724.883333333331</v>
      </c>
      <c r="H14" s="33">
        <v>0.910950069080675</v>
      </c>
      <c r="I14" s="17">
        <v>4.8836589997515354</v>
      </c>
      <c r="K14" s="14">
        <v>56766.816666666666</v>
      </c>
      <c r="L14" s="15">
        <v>56290.899999999994</v>
      </c>
      <c r="M14" s="16">
        <v>0.99161628756706155</v>
      </c>
      <c r="N14" s="17">
        <v>2.9970663401128737</v>
      </c>
      <c r="P14" s="14">
        <v>0</v>
      </c>
      <c r="Q14" s="15">
        <v>250</v>
      </c>
      <c r="R14" s="34" t="s">
        <v>14</v>
      </c>
      <c r="S14" s="17">
        <v>1.3310616547758492E-2</v>
      </c>
    </row>
    <row r="15" spans="2:19" ht="15.75" thickBot="1" x14ac:dyDescent="0.3">
      <c r="B15" s="18" t="s">
        <v>9</v>
      </c>
      <c r="D15" s="18">
        <v>31942</v>
      </c>
      <c r="F15" s="19">
        <v>166585.04999999999</v>
      </c>
      <c r="G15" s="20">
        <v>152375.33333333331</v>
      </c>
      <c r="H15" s="35">
        <v>0.91469992855501336</v>
      </c>
      <c r="I15" s="22">
        <v>4.7703754722100467</v>
      </c>
      <c r="K15" s="19">
        <v>103752.5</v>
      </c>
      <c r="L15" s="20">
        <v>104552</v>
      </c>
      <c r="M15" s="35">
        <v>1.0077058384135322</v>
      </c>
      <c r="N15" s="22">
        <v>3.2731826435414186</v>
      </c>
      <c r="P15" s="19">
        <v>0</v>
      </c>
      <c r="Q15" s="20">
        <v>483.5</v>
      </c>
      <c r="R15" s="36" t="s">
        <v>14</v>
      </c>
      <c r="S15" s="22">
        <v>1.5136810468975017E-2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requency xmlns="8ecab449-edbe-467e-adb5-47ccfbc72297" xsi:nil="true"/>
    <LDriveCreated xmlns="8ecab449-edbe-467e-adb5-47ccfbc72297" xsi:nil="true"/>
    <_ip_UnifiedCompliancePolicyProperties xmlns="http://schemas.microsoft.com/sharepoint/v3" xsi:nil="true"/>
    <TaxCatchAll xmlns="3eb90e22-6c4d-45cf-897b-bf932696a14a" xsi:nil="true"/>
    <lcf76f155ced4ddcb4097134ff3c332f xmlns="8ecab449-edbe-467e-adb5-47ccfbc722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D624DA0DB03D47877202F6DD0DE522" ma:contentTypeVersion="14" ma:contentTypeDescription="Create a new document." ma:contentTypeScope="" ma:versionID="1b21b204d95b19afed6dc917ba82014a">
  <xsd:schema xmlns:xsd="http://www.w3.org/2001/XMLSchema" xmlns:xs="http://www.w3.org/2001/XMLSchema" xmlns:p="http://schemas.microsoft.com/office/2006/metadata/properties" xmlns:ns1="http://schemas.microsoft.com/sharepoint/v3" xmlns:ns2="8ecab449-edbe-467e-adb5-47ccfbc72297" xmlns:ns3="3eb90e22-6c4d-45cf-897b-bf932696a14a" targetNamespace="http://schemas.microsoft.com/office/2006/metadata/properties" ma:root="true" ma:fieldsID="b16ca7620651d42b8517e51811591b78" ns1:_="" ns2:_="" ns3:_="">
    <xsd:import namespace="http://schemas.microsoft.com/sharepoint/v3"/>
    <xsd:import namespace="8ecab449-edbe-467e-adb5-47ccfbc72297"/>
    <xsd:import namespace="3eb90e22-6c4d-45cf-897b-bf932696a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requency" minOccurs="0"/>
                <xsd:element ref="ns2:LDriv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ab449-edbe-467e-adb5-47ccfbc72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requency" ma:index="20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DriveCreated" ma:index="21" nillable="true" ma:displayName=".net SP Created" ma:format="DateOnly" ma:internalName="LDriv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0e22-6c4d-45cf-897b-bf932696a14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431483a-d81e-47b8-99a4-0c1942c9f70b}" ma:internalName="TaxCatchAll" ma:showField="CatchAllData" ma:web="3eb90e22-6c4d-45cf-897b-bf932696a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7654E-A725-4864-B422-F01C943AC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73C93-BF64-4F13-9512-F19CA55C3D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cab449-edbe-467e-adb5-47ccfbc72297"/>
    <ds:schemaRef ds:uri="3eb90e22-6c4d-45cf-897b-bf932696a14a"/>
  </ds:schemaRefs>
</ds:datastoreItem>
</file>

<file path=customXml/itemProps3.xml><?xml version="1.0" encoding="utf-8"?>
<ds:datastoreItem xmlns:ds="http://schemas.openxmlformats.org/officeDocument/2006/customXml" ds:itemID="{E4E7E4E3-61E3-4ABA-A069-AE4A2183E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cab449-edbe-467e-adb5-47ccfbc72297"/>
    <ds:schemaRef ds:uri="3eb90e22-6c4d-45cf-897b-bf932696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ORAM, Berfin (UNIVERSITY HOSPITALS DORSET NHS FOUNDATION TRUST)</dc:creator>
  <cp:lastModifiedBy>QUINONEZ MORALES, Leonor (UNIVERSITY HOSPITALS DORSET </cp:lastModifiedBy>
  <dcterms:created xsi:type="dcterms:W3CDTF">2025-08-06T10:07:46Z</dcterms:created>
  <dcterms:modified xsi:type="dcterms:W3CDTF">2025-08-06T12:06:54Z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0x01010081D624DA0DB03D47877202F6DD0DE522</vt:lpwstr>
  </property>
  <property fmtid="{D5CDD505-2E9C-101B-9397-08002B2CF9AE}" pid="3" name="MediaServiceImageTags">
    <vt:lpwstr/>
  </property>
</Properties>
</file>