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609990/Regular Reporting/Workforce - Safe Staffing/7. Data/2025/2025 09/"/>
    </mc:Choice>
  </mc:AlternateContent>
  <xr:revisionPtr revIDLastSave="3" documentId="8_{154F2983-FBF6-4B2B-A750-6BEDCEF25E02}" xr6:coauthVersionLast="47" xr6:coauthVersionMax="47" xr10:uidLastSave="{D5834EFE-A751-4FC3-8507-ED4A1E1F8D9C}"/>
  <bookViews>
    <workbookView xWindow="-120" yWindow="-120" windowWidth="29040" windowHeight="15720" xr2:uid="{48408950-B8B0-4126-B5C4-1049DE309E67}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<sst xmlns="http://schemas.openxmlformats.org/spreadsheetml/2006/main" count="34" uniqueCount="15">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</sst>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TemplateDownload" xfId="2" xr:uid="{27265E8E-4C40-47E9-AD90-5FEF0E16C429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msteams_609990/Regular%20Reporting/Workforce%20-%20Safe%20Staffing/7.%20Data/2025/2025%2009/UHD%20Nurse%20Staffing%20Return%20Tool%20Sep%202025.xlsx" TargetMode="External"/><Relationship Id="rId1" Type="http://schemas.openxmlformats.org/officeDocument/2006/relationships/externalLinkPath" Target="UHD%20Nurse%20Staffing%20Return%20Tool%20Se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 Monthly check drop"/>
      <sheetName val="Unify Report Input"/>
      <sheetName val="OccupiedBeds"/>
      <sheetName val="Ward name check"/>
      <sheetName val="Output-Submission"/>
      <sheetName val="Ward name mapping"/>
      <sheetName val="Output-Intranet"/>
      <sheetName val="Output-CQC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>
        <row r="4">
          <cell r="D4" t="str">
            <v>September 2025/26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4431-B274-4C01-AB86-471E6B88BFFA}">
  <sheetPr>
    <tabColor rgb="FF92D050"/>
    <pageSetUpPr fitToPage="1"/>
  </sheetPr>
  <dimension ref="B2:S15"/>
  <sheetViews>
    <sheetView showGridLines="0" tabSelected="1" workbookViewId="0"/>
  </sheetViews>
  <sheetFormatPr defaultColWidth="8.7109375" defaultRowHeight="15" x14ac:dyDescent="0.25"/>
  <cols>
    <col min="1" max="1" width="3.5703125" customWidth="1"/>
    <col min="2" max="2" width="28.5703125" customWidth="1"/>
    <col min="3" max="3" width="1.85546875" customWidth="1"/>
    <col min="4" max="4" width="9.5703125" customWidth="1"/>
    <col min="5" max="5" width="1.85546875" customWidth="1"/>
    <col min="6" max="7" width="14.5703125" customWidth="1"/>
    <col min="8" max="8" width="7.5703125" customWidth="1"/>
    <col min="9" max="9" width="7.7109375" customWidth="1"/>
    <col min="10" max="10" width="1.85546875" customWidth="1"/>
    <col min="11" max="12" width="14.5703125" customWidth="1"/>
    <col min="13" max="13" width="7.5703125" customWidth="1"/>
    <col min="14" max="14" width="7.7109375" customWidth="1"/>
    <col min="15" max="15" width="1.85546875" customWidth="1"/>
    <col min="16" max="17" width="14.5703125" customWidth="1"/>
    <col min="18" max="19" width="7.5703125" customWidth="1"/>
    <col min="20" max="20" width="3.5703125" customWidth="1"/>
    <col min="21" max="21" width="12.140625" customWidth="1"/>
    <col min="22" max="22" width="13.140625" customWidth="1"/>
    <col min="23" max="23" width="9" bestFit="1" customWidth="1"/>
    <col min="24" max="24" width="6.42578125" bestFit="1" customWidth="1"/>
  </cols>
  <sheetData>
    <row r="2" spans="2:19" ht="18.75" x14ac:dyDescent="0.3">
      <c r="B2" s="1" t="str">
        <f>"Safe Staffing (Rota Fill Rates and CHPPD) - Total (Day &amp; Night Combined)"&amp;"  "&amp; '[3]Output-Submission'!D4</f>
        <v>Safe Staffing (Rota Fill Rates and CHPPD) - Total (Day &amp; Night Combined)  September 2025/26</v>
      </c>
      <c r="D2" s="2"/>
    </row>
    <row r="3" spans="2:19" ht="15.75" thickBot="1" x14ac:dyDescent="0.3"/>
    <row r="4" spans="2:19" s="3" customFormat="1" ht="16.5" thickBot="1" x14ac:dyDescent="0.3">
      <c r="B4"/>
      <c r="C4"/>
      <c r="D4"/>
      <c r="E4"/>
      <c r="F4" s="37" t="s">
        <v>0</v>
      </c>
      <c r="G4" s="38"/>
      <c r="H4" s="38"/>
      <c r="I4" s="39"/>
    </row>
    <row r="5" spans="2:19" ht="63" customHeight="1" x14ac:dyDescent="0.25">
      <c r="B5" s="4" t="s">
        <v>1</v>
      </c>
      <c r="D5" s="4" t="s">
        <v>2</v>
      </c>
      <c r="F5" s="5" t="s">
        <v>3</v>
      </c>
      <c r="G5" s="6" t="s">
        <v>4</v>
      </c>
      <c r="H5" s="6" t="s">
        <v>5</v>
      </c>
      <c r="I5" s="7" t="s">
        <v>6</v>
      </c>
    </row>
    <row r="6" spans="2:19" x14ac:dyDescent="0.25">
      <c r="B6" s="8" t="s">
        <v>7</v>
      </c>
      <c r="D6" s="8">
        <v>12711</v>
      </c>
      <c r="F6" s="9">
        <v>109452.85</v>
      </c>
      <c r="G6" s="10">
        <v>102723.95</v>
      </c>
      <c r="H6" s="11">
        <v>0.93852238658015752</v>
      </c>
      <c r="I6" s="12">
        <v>8.0815002753520577</v>
      </c>
    </row>
    <row r="7" spans="2:19" ht="15.75" thickBot="1" x14ac:dyDescent="0.3">
      <c r="B7" s="13" t="s">
        <v>8</v>
      </c>
      <c r="D7" s="13">
        <v>17859</v>
      </c>
      <c r="F7" s="14">
        <v>153183.7666666666</v>
      </c>
      <c r="G7" s="15">
        <v>144551.95000000001</v>
      </c>
      <c r="H7" s="16">
        <v>0.94365057829234777</v>
      </c>
      <c r="I7" s="17">
        <v>8.0940674169886346</v>
      </c>
    </row>
    <row r="8" spans="2:19" ht="15.75" thickBot="1" x14ac:dyDescent="0.3">
      <c r="B8" s="18" t="s">
        <v>9</v>
      </c>
      <c r="D8" s="18">
        <v>30570</v>
      </c>
      <c r="F8" s="19">
        <v>262636.61666666658</v>
      </c>
      <c r="G8" s="20">
        <v>247275.90000000002</v>
      </c>
      <c r="H8" s="21">
        <v>0.94151342314098541</v>
      </c>
      <c r="I8" s="22">
        <v>8.0888420019627087</v>
      </c>
    </row>
    <row r="10" spans="2:19" ht="15.75" thickBot="1" x14ac:dyDescent="0.3">
      <c r="B10" s="23" t="s">
        <v>10</v>
      </c>
    </row>
    <row r="11" spans="2:19" ht="16.5" thickBot="1" x14ac:dyDescent="0.3">
      <c r="F11" s="40" t="s">
        <v>11</v>
      </c>
      <c r="G11" s="41"/>
      <c r="H11" s="41"/>
      <c r="I11" s="42"/>
      <c r="J11" s="3"/>
      <c r="K11" s="43" t="s">
        <v>12</v>
      </c>
      <c r="L11" s="44"/>
      <c r="M11" s="44"/>
      <c r="N11" s="45"/>
      <c r="O11" s="3"/>
      <c r="P11" s="43" t="s">
        <v>13</v>
      </c>
      <c r="Q11" s="44"/>
      <c r="R11" s="44"/>
      <c r="S11" s="45"/>
    </row>
    <row r="12" spans="2:19" ht="45" x14ac:dyDescent="0.25">
      <c r="B12" s="4" t="s">
        <v>1</v>
      </c>
      <c r="D12" s="4" t="s">
        <v>2</v>
      </c>
      <c r="F12" s="24" t="s">
        <v>3</v>
      </c>
      <c r="G12" s="25" t="s">
        <v>4</v>
      </c>
      <c r="H12" s="25" t="s">
        <v>5</v>
      </c>
      <c r="I12" s="26" t="s">
        <v>6</v>
      </c>
      <c r="K12" s="24" t="s">
        <v>3</v>
      </c>
      <c r="L12" s="25" t="s">
        <v>4</v>
      </c>
      <c r="M12" s="25" t="s">
        <v>5</v>
      </c>
      <c r="N12" s="26" t="s">
        <v>6</v>
      </c>
      <c r="P12" s="24" t="s">
        <v>3</v>
      </c>
      <c r="Q12" s="25" t="s">
        <v>4</v>
      </c>
      <c r="R12" s="25" t="s">
        <v>5</v>
      </c>
      <c r="S12" s="26" t="s">
        <v>6</v>
      </c>
    </row>
    <row r="13" spans="2:19" x14ac:dyDescent="0.25">
      <c r="B13" s="8" t="s">
        <v>7</v>
      </c>
      <c r="D13" s="8">
        <v>12711</v>
      </c>
      <c r="F13" s="27">
        <v>63797.183333333334</v>
      </c>
      <c r="G13" s="28">
        <v>56761.433333333334</v>
      </c>
      <c r="H13" s="29">
        <v>0.88971691801440556</v>
      </c>
      <c r="I13" s="12">
        <v>4.4655364120315735</v>
      </c>
      <c r="K13" s="9">
        <v>45655.666666666664</v>
      </c>
      <c r="L13" s="10">
        <v>45916.516666666663</v>
      </c>
      <c r="M13" s="11">
        <v>1.0057134200208808</v>
      </c>
      <c r="N13" s="12">
        <v>3.6123449505677496</v>
      </c>
      <c r="P13" s="9">
        <v>0</v>
      </c>
      <c r="Q13" s="10">
        <v>46</v>
      </c>
      <c r="R13" s="30" t="s">
        <v>14</v>
      </c>
      <c r="S13" s="12">
        <v>3.6189127527338524E-3</v>
      </c>
    </row>
    <row r="14" spans="2:19" ht="15.75" thickBot="1" x14ac:dyDescent="0.3">
      <c r="B14" s="13" t="s">
        <v>8</v>
      </c>
      <c r="D14" s="13">
        <v>17859</v>
      </c>
      <c r="F14" s="31">
        <v>98176.749999999971</v>
      </c>
      <c r="G14" s="32">
        <v>87433.666666666672</v>
      </c>
      <c r="H14" s="33">
        <v>0.89057405818247903</v>
      </c>
      <c r="I14" s="17">
        <v>4.8957761726113818</v>
      </c>
      <c r="K14" s="14">
        <v>55007.016666666648</v>
      </c>
      <c r="L14" s="15">
        <v>57033.26666666667</v>
      </c>
      <c r="M14" s="16">
        <v>1.0368362096835528</v>
      </c>
      <c r="N14" s="17">
        <v>3.193530806129496</v>
      </c>
      <c r="P14" s="14">
        <v>0</v>
      </c>
      <c r="Q14" s="15">
        <v>85.016666666666666</v>
      </c>
      <c r="R14" s="34" t="s">
        <v>14</v>
      </c>
      <c r="S14" s="17">
        <v>4.7604382477555666E-3</v>
      </c>
    </row>
    <row r="15" spans="2:19" ht="15.75" thickBot="1" x14ac:dyDescent="0.3">
      <c r="B15" s="18" t="s">
        <v>9</v>
      </c>
      <c r="D15" s="18">
        <v>30570</v>
      </c>
      <c r="F15" s="19">
        <v>161973.93333333329</v>
      </c>
      <c r="G15" s="20">
        <v>144195.1</v>
      </c>
      <c r="H15" s="35">
        <v>0.8902364536845232</v>
      </c>
      <c r="I15" s="22">
        <v>4.7168825646058226</v>
      </c>
      <c r="K15" s="19">
        <v>100662.68333333332</v>
      </c>
      <c r="L15" s="20">
        <v>102949.78333333333</v>
      </c>
      <c r="M15" s="35">
        <v>1.0227204354609396</v>
      </c>
      <c r="N15" s="22">
        <v>3.3676736451859117</v>
      </c>
      <c r="P15" s="19">
        <v>0</v>
      </c>
      <c r="Q15" s="20">
        <v>131.01666666666665</v>
      </c>
      <c r="R15" s="36" t="s">
        <v>14</v>
      </c>
      <c r="S15" s="22">
        <v>4.2857921709737214E-3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D624DA0DB03D47877202F6DD0DE522" ma:contentTypeVersion="15" ma:contentTypeDescription="Create a new document." ma:contentTypeScope="" ma:versionID="17bc1437a108e55a376c2b65cc57d645">
  <xsd:schema xmlns:xsd="http://www.w3.org/2001/XMLSchema" xmlns:xs="http://www.w3.org/2001/XMLSchema" xmlns:p="http://schemas.microsoft.com/office/2006/metadata/properties" xmlns:ns1="http://schemas.microsoft.com/sharepoint/v3" xmlns:ns2="8ecab449-edbe-467e-adb5-47ccfbc72297" xmlns:ns3="3eb90e22-6c4d-45cf-897b-bf932696a14a" targetNamespace="http://schemas.microsoft.com/office/2006/metadata/properties" ma:root="true" ma:fieldsID="f1c253d8edae0795d4db00b7c7bb4556" ns1:_="" ns2:_="" ns3:_="">
    <xsd:import namespace="http://schemas.microsoft.com/sharepoint/v3"/>
    <xsd:import namespace="8ecab449-edbe-467e-adb5-47ccfbc72297"/>
    <xsd:import namespace="3eb90e22-6c4d-45cf-897b-bf932696a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requency" minOccurs="0"/>
                <xsd:element ref="ns2:LDriveCreate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ab449-edbe-467e-adb5-47ccfbc72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requency" ma:index="20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DriveCreated" ma:index="21" nillable="true" ma:displayName=".net SP Created" ma:format="DateOnly" ma:internalName="LDriveCreated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0e22-6c4d-45cf-897b-bf932696a14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431483a-d81e-47b8-99a4-0c1942c9f70b}" ma:internalName="TaxCatchAll" ma:showField="CatchAllData" ma:web="3eb90e22-6c4d-45cf-897b-bf932696a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requency xmlns="8ecab449-edbe-467e-adb5-47ccfbc72297" xsi:nil="true"/>
    <LDriveCreated xmlns="8ecab449-edbe-467e-adb5-47ccfbc72297" xsi:nil="true"/>
    <_ip_UnifiedCompliancePolicyProperties xmlns="http://schemas.microsoft.com/sharepoint/v3" xsi:nil="true"/>
    <TaxCatchAll xmlns="3eb90e22-6c4d-45cf-897b-bf932696a14a" xsi:nil="true"/>
    <lcf76f155ced4ddcb4097134ff3c332f xmlns="8ecab449-edbe-467e-adb5-47ccfbc722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5CCB5-346B-437D-845F-90B26175F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cab449-edbe-467e-adb5-47ccfbc72297"/>
    <ds:schemaRef ds:uri="3eb90e22-6c4d-45cf-897b-bf932696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1B160-96E0-47EB-9FE1-57CED07FDF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cab449-edbe-467e-adb5-47ccfbc72297"/>
    <ds:schemaRef ds:uri="3eb90e22-6c4d-45cf-897b-bf932696a14a"/>
  </ds:schemaRefs>
</ds:datastoreItem>
</file>

<file path=customXml/itemProps3.xml><?xml version="1.0" encoding="utf-8"?>
<ds:datastoreItem xmlns:ds="http://schemas.openxmlformats.org/officeDocument/2006/customXml" ds:itemID="{10607718-AD03-4C8D-B3E0-E3F1E85B6E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ORAM, Berfin (UNIVERSITY HOSPITALS DORSET NHS FOUNDATION TRUST)</dc:creator>
  <cp:lastModifiedBy>QUINONEZ MORALES, Leonor (UNIVERSITY HOSPITALS DORSET </cp:lastModifiedBy>
  <dcterms:created xsi:type="dcterms:W3CDTF">2025-10-03T11:06:04Z</dcterms:created>
  <dcterms:modified xsi:type="dcterms:W3CDTF">2025-10-03T11:58:30Z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0x01010081D624DA0DB03D47877202F6DD0DE522</vt:lpwstr>
  </property>
  <property fmtid="{D5CDD505-2E9C-101B-9397-08002B2CF9AE}" pid="3" name="MediaServiceImageTags">
    <vt:lpwstr/>
  </property>
</Properties>
</file>