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7303" yWindow="-16483" windowWidth="23657" windowHeight="15840" tabRatio="680" firstSheet="1" activeTab="1"/>
  </bookViews>
  <sheets>
    <sheet name="Manual Monthly check drop" sheetId="12" state="hidden" r:id="rId1"/>
    <sheet name="Output-Intranet" sheetId="15" r:id="rId2"/>
  </sheets>
  <externalReferences>
    <externalReference r:id="rId3"/>
    <externalReference r:id="rId4"/>
    <externalReference r:id="rId5"/>
  </externalReferences>
  <definedNames>
    <definedName name="Sites">'[1]Reference Data'!$G$2:$J$4799</definedName>
    <definedName name="Specialties" localSheetId="1">'[1]Reference Data'!$A$2:$A$250</definedName>
    <definedName name="Specialties">'[2]Reference Data'!$A$2:$A$250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<sst xmlns="http://schemas.openxmlformats.org/spreadsheetml/2006/main" count="215" uniqueCount="116">
  <si>
    <t>Day</t>
  </si>
  <si>
    <t>Night</t>
  </si>
  <si>
    <t>Ward name</t>
  </si>
  <si>
    <t>Hospital Site name</t>
  </si>
  <si>
    <t>Total monthly planned staff hours</t>
  </si>
  <si>
    <t>Total monthly actual staff hours</t>
  </si>
  <si>
    <t>A5 Avonbourne</t>
  </si>
  <si>
    <t>Portland</t>
  </si>
  <si>
    <t>Forest Holme</t>
  </si>
  <si>
    <t>Sandbanks</t>
  </si>
  <si>
    <t>Lilliput</t>
  </si>
  <si>
    <t>Lulworth</t>
  </si>
  <si>
    <t>Lytchett</t>
  </si>
  <si>
    <t>Stroke Care Unit</t>
  </si>
  <si>
    <t>B3 Trauma</t>
  </si>
  <si>
    <t>B4 Surgery</t>
  </si>
  <si>
    <t>RACE</t>
  </si>
  <si>
    <t>Critical Care</t>
  </si>
  <si>
    <t>NICU</t>
  </si>
  <si>
    <t>Maternity</t>
  </si>
  <si>
    <t>Child Health</t>
  </si>
  <si>
    <t>Kimmeridge</t>
  </si>
  <si>
    <t>Durlston</t>
  </si>
  <si>
    <t xml:space="preserve">A4 Arne    </t>
  </si>
  <si>
    <t>Maternity Labour Ward</t>
  </si>
  <si>
    <t>C3</t>
  </si>
  <si>
    <t>E3</t>
  </si>
  <si>
    <t>Surgical Assessment Unit</t>
  </si>
  <si>
    <t>ACUTE MEDICAL UNIT</t>
  </si>
  <si>
    <t>Acute Cardiac Unit</t>
  </si>
  <si>
    <t>B5</t>
  </si>
  <si>
    <t>C4 Head &amp; Neck</t>
  </si>
  <si>
    <t>Registered Nursing Associates</t>
  </si>
  <si>
    <t>Non-registered Nursing Associates</t>
  </si>
  <si>
    <t>Registered allied health professionals</t>
  </si>
  <si>
    <t>Non-registered allied health professionals</t>
  </si>
  <si>
    <t>Brownsea</t>
  </si>
  <si>
    <t>POOLE HOSPITAL</t>
  </si>
  <si>
    <t>Acute Medical Unit</t>
  </si>
  <si>
    <t>ROYAL BOURNEMOUTH HOSPITAL</t>
  </si>
  <si>
    <t>CHRISTCHURCH HOSPITAL</t>
  </si>
  <si>
    <t>Name</t>
  </si>
  <si>
    <t>Site Name</t>
  </si>
  <si>
    <t>RBCH</t>
  </si>
  <si>
    <t>Poole Hospital</t>
  </si>
  <si>
    <t>UNIVERSITY HOSPITALS DORSET NHS FT</t>
  </si>
  <si>
    <t>OPAU</t>
  </si>
  <si>
    <t>Mapped name</t>
  </si>
  <si>
    <t>RBAAU</t>
  </si>
  <si>
    <t>RBO</t>
  </si>
  <si>
    <t>RBCCU</t>
  </si>
  <si>
    <t>RDER</t>
  </si>
  <si>
    <t>RBESCU</t>
  </si>
  <si>
    <t>RBITU</t>
  </si>
  <si>
    <t>XMAC</t>
  </si>
  <si>
    <t>RBMAT</t>
  </si>
  <si>
    <t>RBSU</t>
  </si>
  <si>
    <t>RB18SA</t>
  </si>
  <si>
    <t>RB01</t>
  </si>
  <si>
    <t>RB11</t>
  </si>
  <si>
    <t>RB12SS</t>
  </si>
  <si>
    <t>RB14</t>
  </si>
  <si>
    <t>RB17</t>
  </si>
  <si>
    <t>RB02</t>
  </si>
  <si>
    <t>RB21</t>
  </si>
  <si>
    <t>RB22</t>
  </si>
  <si>
    <t>RB24</t>
  </si>
  <si>
    <t>RB03</t>
  </si>
  <si>
    <t>RB04</t>
  </si>
  <si>
    <t>RB05</t>
  </si>
  <si>
    <t>RB07L</t>
  </si>
  <si>
    <t>RB07R</t>
  </si>
  <si>
    <t>RB09</t>
  </si>
  <si>
    <t>Blank</t>
  </si>
  <si>
    <t>B2 / C2 Trauma</t>
  </si>
  <si>
    <t>ERROR</t>
  </si>
  <si>
    <t>No Map</t>
  </si>
  <si>
    <t xml:space="preserve">PHT  </t>
  </si>
  <si>
    <t xml:space="preserve">RBH  </t>
  </si>
  <si>
    <t xml:space="preserve">New Wards </t>
  </si>
  <si>
    <t>New descriptions on Healthroster</t>
  </si>
  <si>
    <t>RTT Performance Team (BmthUHD)24019</t>
  </si>
  <si>
    <t>Cancer Support Worker (Bmth)13495</t>
  </si>
  <si>
    <t>Outpatients Assessment Centre (UHD)28560</t>
  </si>
  <si>
    <t>ICU/HDU Rehabilitation (Bmth)20303</t>
  </si>
  <si>
    <t>Commercial Services-Supply Chain Mgt(Bmth)</t>
  </si>
  <si>
    <t>Commercial Services-Category Mgt (Bmth)17540</t>
  </si>
  <si>
    <t>Women's &amp; Men's Health (XCH) 12016</t>
  </si>
  <si>
    <t>Medical Management (PooleUHD)20970</t>
  </si>
  <si>
    <t xml:space="preserve">AGTOA   </t>
  </si>
  <si>
    <t xml:space="preserve">RBJIGI  </t>
  </si>
  <si>
    <t xml:space="preserve">RBSSDC  </t>
  </si>
  <si>
    <t xml:space="preserve">XDEDAY  </t>
  </si>
  <si>
    <t xml:space="preserve">AGAEC   </t>
  </si>
  <si>
    <t xml:space="preserve">A3AEC   </t>
  </si>
  <si>
    <t>Column1</t>
  </si>
  <si>
    <t xml:space="preserve">XCH OPD ROOM 4 (VIRTUAL)                </t>
  </si>
  <si>
    <t xml:space="preserve">A3 AMBULATORY EMERGENCY CARE            </t>
  </si>
  <si>
    <t xml:space="preserve">AMU - AMBULATORY EMERGENCY CARE - AG    </t>
  </si>
  <si>
    <t xml:space="preserve">RBH - SANDBOURNE SUITE - DAY CASES      </t>
  </si>
  <si>
    <t xml:space="preserve">AMU - T AND O AMBULATORY CARE UNIT BAY  </t>
  </si>
  <si>
    <t>No Map ??</t>
  </si>
  <si>
    <t xml:space="preserve">RBH - JIGSAW WARD(INPATIENT DAYCASES)   </t>
  </si>
  <si>
    <t>??</t>
  </si>
  <si>
    <t xml:space="preserve">XCH  </t>
  </si>
  <si>
    <t>Column2</t>
  </si>
  <si>
    <t>Column3</t>
  </si>
  <si>
    <t>Column4</t>
  </si>
  <si>
    <t>Column5</t>
  </si>
  <si>
    <t>UHD Total</t>
  </si>
  <si>
    <t>Registered Nurses/Midwives</t>
  </si>
  <si>
    <t>Non-registered Nurses/Midwives (Care Staff)</t>
  </si>
  <si>
    <t>Allied Health Professionals</t>
  </si>
  <si>
    <t>Poole Hospital Total</t>
  </si>
  <si>
    <t>Bournemouth &amp; Christchurch Hospital Total</t>
  </si>
  <si>
    <t>Safe Staffing (Rota Fill Rates and CHPPD)   December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</si>
</sst>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5" fillId="0" borderId="0"/>
    <xf numFmtId="0" fontId="8" fillId="0" borderId="0"/>
    <xf numFmtId="0" fontId="10" fillId="0" borderId="0"/>
    <xf numFmtId="0" fontId="11" fillId="0" borderId="0"/>
    <xf numFmtId="0" fontId="20" fillId="0" borderId="0"/>
    <xf numFmtId="43" fontId="2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/>
    <xf numFmtId="0" fontId="4" fillId="0" borderId="0" xfId="0" applyFont="1"/>
    <xf numFmtId="0" fontId="9" fillId="0" borderId="0" xfId="0" applyFont="1"/>
    <xf numFmtId="0" fontId="0" fillId="4" borderId="0" xfId="0" applyFill="1"/>
    <xf numFmtId="0" fontId="7" fillId="0" borderId="0" xfId="0" applyFont="1"/>
    <xf numFmtId="0" fontId="0" fillId="0" borderId="0" xfId="0" applyFont="1"/>
    <xf numFmtId="1" fontId="15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1" xfId="0" applyFont="1" applyBorder="1" applyProtection="1">
      <protection locked="0"/>
    </xf>
    <xf numFmtId="164" fontId="14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/>
      <protection locked="0"/>
    </xf>
    <xf numFmtId="0" fontId="17" fillId="2" borderId="6" xfId="1" quotePrefix="1" applyFont="1" applyFill="1" applyBorder="1" applyAlignment="1" applyProtection="1">
      <alignment horizontal="left" vertical="center"/>
      <protection locked="0"/>
    </xf>
    <xf numFmtId="0" fontId="17" fillId="2" borderId="1" xfId="1" quotePrefix="1" applyFont="1" applyFill="1" applyBorder="1" applyAlignment="1" applyProtection="1">
      <alignment horizontal="left" vertical="center"/>
      <protection locked="0"/>
    </xf>
    <xf numFmtId="0" fontId="18" fillId="2" borderId="1" xfId="1" quotePrefix="1" applyFont="1" applyFill="1" applyBorder="1" applyAlignment="1" applyProtection="1">
      <alignment horizontal="left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3" fillId="5" borderId="2" xfId="1" applyFont="1" applyFill="1" applyBorder="1" applyAlignment="1">
      <alignment horizontal="right" vertical="center"/>
    </xf>
    <xf numFmtId="0" fontId="13" fillId="5" borderId="3" xfId="1" applyFont="1" applyFill="1" applyBorder="1" applyAlignment="1">
      <alignment horizontal="right" vertical="center"/>
    </xf>
    <xf numFmtId="0" fontId="14" fillId="5" borderId="2" xfId="1" applyFont="1" applyFill="1" applyBorder="1" applyAlignment="1">
      <alignment horizontal="right" vertical="center"/>
    </xf>
    <xf numFmtId="0" fontId="14" fillId="5" borderId="3" xfId="1" applyFont="1" applyFill="1" applyBorder="1" applyAlignment="1">
      <alignment horizontal="right" vertical="center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  <xf numFmtId="16" fontId="6" fillId="3" borderId="8" xfId="0" applyNumberFormat="1" applyFont="1" applyFill="1" applyBorder="1" applyAlignment="1">
      <alignment horizontal="center" vertical="center" wrapText="1"/>
    </xf>
    <xf numFmtId="16" fontId="6" fillId="3" borderId="9" xfId="0" applyNumberFormat="1" applyFont="1" applyFill="1" applyBorder="1" applyAlignment="1">
      <alignment horizontal="center" vertical="center" wrapText="1"/>
    </xf>
    <xf numFmtId="16" fontId="6" fillId="3" borderId="10" xfId="0" applyNumberFormat="1" applyFont="1" applyFill="1" applyBorder="1" applyAlignment="1">
      <alignment horizontal="center" vertical="center" wrapText="1"/>
    </xf>
    <xf numFmtId="16" fontId="6" fillId="3" borderId="4" xfId="0" applyNumberFormat="1" applyFont="1" applyFill="1" applyBorder="1" applyAlignment="1">
      <alignment horizontal="center" vertical="center" wrapText="1"/>
    </xf>
    <xf numFmtId="16" fontId="6" fillId="3" borderId="5" xfId="0" applyNumberFormat="1" applyFont="1" applyFill="1" applyBorder="1" applyAlignment="1">
      <alignment horizontal="center" vertical="center" wrapText="1"/>
    </xf>
    <xf numFmtId="16" fontId="6" fillId="3" borderId="6" xfId="0" applyNumberFormat="1" applyFont="1" applyFill="1" applyBorder="1" applyAlignment="1">
      <alignment horizontal="center" vertical="center" wrapText="1"/>
    </xf>
  </cellXfs>
  <cellStyles count="12">
    <cellStyle name="Comma 2" xfId="8"/>
    <cellStyle name="Normal" xfId="0" builtinId="0"/>
    <cellStyle name="Normal 2" xfId="2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  <cellStyle name="Normal 7" xfId="7"/>
    <cellStyle name="Normal_TemplateDownload" xfId="1"/>
  </cellStyles>
  <dxfs count="2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colors>
    <mruColors>
      <color rgb="FF66FF33"/>
      <color rgb="FF3366FF"/>
      <color rgb="FF0000FF"/>
      <color rgb="FFFFFFCC"/>
      <color rgb="FFCCFFFF"/>
      <color rgb="FF66FFFF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-Intelligence/PIC/3%20-%20Data/Regular%20reports/Monthly%20reports/Workforce%20UHD%20Safe%20Staffing/2021-22/2022%2003/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-Intelligence/PIC/3%20-%20Data/Regular%20reports/Monthly%20reports/Safe%20Staffing/2021%2001/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Data"/>
      <sheetName val="Ward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3:E11" totalsRowShown="0">
  <autoFilter ref="A3:E11"/>
  <tableColumns count="5">
    <tableColumn id="1" name="Mapped name"/>
    <tableColumn id="2" name="Blank"/>
    <tableColumn id="3" name="Name"/>
    <tableColumn id="4" name="Site Name"/>
    <tableColumn id="5" name="Column1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14:E20" totalsRowShown="0">
  <autoFilter ref="A14:E20"/>
  <tableColumns count="5">
    <tableColumn id="1" name="Column1"/>
    <tableColumn id="2" name="Column2"/>
    <tableColumn id="3" name="Column3"/>
    <tableColumn id="4" name="Column4"/>
    <tableColumn id="5" name="Column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5" sqref="C35"/>
    </sheetView>
  </sheetViews>
  <sheetFormatPr defaultRowHeight="14.6"/>
  <cols>
    <col min="1" max="1" width="15" customWidth="1"/>
    <col min="2" max="2" width="10.4609375" customWidth="1"/>
    <col min="3" max="3" width="56" customWidth="1"/>
    <col min="4" max="4" width="40.53515625" customWidth="1"/>
    <col min="5" max="5" width="22.69140625" customWidth="1"/>
    <col min="6" max="6" width="22.15234375" customWidth="1"/>
    <col min="7" max="7" width="21.84375" customWidth="1"/>
  </cols>
  <sheetData>
    <row r="1" spans="1:9" s="1" customFormat="1"/>
    <row r="2" spans="1:9" s="1" customFormat="1">
      <c r="A2" s="3" t="s">
        <v>80</v>
      </c>
    </row>
    <row r="3" spans="1:9">
      <c r="A3" t="s">
        <v>47</v>
      </c>
      <c r="B3" t="s">
        <v>73</v>
      </c>
      <c r="C3" t="s">
        <v>41</v>
      </c>
      <c r="D3" t="s">
        <v>42</v>
      </c>
      <c r="E3" t="s">
        <v>95</v>
      </c>
    </row>
    <row r="4" spans="1:9">
      <c r="A4" t="s">
        <v>75</v>
      </c>
      <c r="C4" t="s">
        <v>88</v>
      </c>
      <c r="D4" t="s">
        <v>44</v>
      </c>
      <c r="E4" s="4" t="s">
        <v>76</v>
      </c>
    </row>
    <row r="5" spans="1:9">
      <c r="A5" t="s">
        <v>75</v>
      </c>
      <c r="C5" t="s">
        <v>87</v>
      </c>
      <c r="D5" t="s">
        <v>45</v>
      </c>
      <c r="E5" s="4" t="s">
        <v>76</v>
      </c>
    </row>
    <row r="6" spans="1:9">
      <c r="A6" t="s">
        <v>75</v>
      </c>
      <c r="C6" t="s">
        <v>86</v>
      </c>
      <c r="D6" t="s">
        <v>43</v>
      </c>
      <c r="E6" s="4" t="s">
        <v>76</v>
      </c>
    </row>
    <row r="7" spans="1:9">
      <c r="A7" t="s">
        <v>75</v>
      </c>
      <c r="C7" t="s">
        <v>85</v>
      </c>
      <c r="D7" t="s">
        <v>43</v>
      </c>
      <c r="E7" s="4" t="s">
        <v>76</v>
      </c>
    </row>
    <row r="8" spans="1:9">
      <c r="A8" t="s">
        <v>75</v>
      </c>
      <c r="C8" t="s">
        <v>84</v>
      </c>
      <c r="D8" t="s">
        <v>43</v>
      </c>
      <c r="E8" s="4" t="s">
        <v>53</v>
      </c>
      <c r="F8" s="1"/>
    </row>
    <row r="9" spans="1:9">
      <c r="A9" t="s">
        <v>75</v>
      </c>
      <c r="C9" t="s">
        <v>83</v>
      </c>
      <c r="D9" t="s">
        <v>43</v>
      </c>
      <c r="E9" s="4" t="s">
        <v>76</v>
      </c>
      <c r="F9" s="1"/>
      <c r="I9" s="2"/>
    </row>
    <row r="10" spans="1:9">
      <c r="A10" t="s">
        <v>75</v>
      </c>
      <c r="C10" t="s">
        <v>82</v>
      </c>
      <c r="D10" t="s">
        <v>43</v>
      </c>
      <c r="E10" s="4" t="s">
        <v>76</v>
      </c>
      <c r="F10" s="1"/>
    </row>
    <row r="11" spans="1:9">
      <c r="A11" t="s">
        <v>75</v>
      </c>
      <c r="C11" t="s">
        <v>81</v>
      </c>
      <c r="D11" t="s">
        <v>43</v>
      </c>
      <c r="E11" s="4" t="s">
        <v>76</v>
      </c>
      <c r="F11" s="1"/>
    </row>
    <row r="13" spans="1:9">
      <c r="A13" s="3" t="s">
        <v>79</v>
      </c>
    </row>
    <row r="14" spans="1:9">
      <c r="A14" s="1" t="s">
        <v>95</v>
      </c>
      <c r="B14" s="1" t="s">
        <v>105</v>
      </c>
      <c r="C14" s="1" t="s">
        <v>106</v>
      </c>
      <c r="D14" s="1" t="s">
        <v>107</v>
      </c>
      <c r="E14" s="1" t="s">
        <v>108</v>
      </c>
    </row>
    <row r="15" spans="1:9">
      <c r="A15">
        <v>10007</v>
      </c>
      <c r="B15" t="s">
        <v>94</v>
      </c>
      <c r="C15" t="s">
        <v>97</v>
      </c>
      <c r="D15" t="s">
        <v>77</v>
      </c>
      <c r="E15" s="4" t="s">
        <v>28</v>
      </c>
    </row>
    <row r="16" spans="1:9">
      <c r="A16">
        <v>10015</v>
      </c>
      <c r="B16" t="s">
        <v>93</v>
      </c>
      <c r="C16" t="s">
        <v>98</v>
      </c>
      <c r="D16" t="s">
        <v>77</v>
      </c>
      <c r="E16" s="4" t="s">
        <v>28</v>
      </c>
    </row>
    <row r="17" spans="1:5">
      <c r="A17">
        <v>10259</v>
      </c>
      <c r="B17" t="s">
        <v>90</v>
      </c>
      <c r="C17" t="s">
        <v>102</v>
      </c>
      <c r="D17" t="s">
        <v>78</v>
      </c>
      <c r="E17" s="4" t="s">
        <v>103</v>
      </c>
    </row>
    <row r="18" spans="1:5">
      <c r="A18">
        <v>10282</v>
      </c>
      <c r="B18" t="s">
        <v>91</v>
      </c>
      <c r="C18" t="s">
        <v>99</v>
      </c>
      <c r="D18" t="s">
        <v>78</v>
      </c>
      <c r="E18" s="4" t="s">
        <v>101</v>
      </c>
    </row>
    <row r="19" spans="1:5">
      <c r="A19">
        <v>10359</v>
      </c>
      <c r="B19" t="s">
        <v>92</v>
      </c>
      <c r="C19" t="s">
        <v>96</v>
      </c>
      <c r="D19" t="s">
        <v>104</v>
      </c>
      <c r="E19" s="4" t="s">
        <v>76</v>
      </c>
    </row>
    <row r="20" spans="1:5">
      <c r="A20">
        <v>10390</v>
      </c>
      <c r="B20" t="s">
        <v>89</v>
      </c>
      <c r="C20" t="s">
        <v>100</v>
      </c>
      <c r="D20" t="s">
        <v>77</v>
      </c>
      <c r="E20" s="4" t="s">
        <v>28</v>
      </c>
    </row>
  </sheetData>
  <pageMargins left="0.7" right="0.7" top="0.75" bottom="0.75" header="0.3" footer="0.3"/>
  <pageSetup paperSize="9" orientation="portrait" horizontalDpi="360" verticalDpi="36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W63"/>
  <sheetViews>
    <sheetView showGridLines="0" showRowColHeaders="0" tabSelected="1" topLeftCell="A34" workbookViewId="0">
      <selection activeCell="L2" sqref="L2"/>
    </sheetView>
  </sheetViews>
  <sheetFormatPr defaultColWidth="8.69140625" defaultRowHeight="14.6"/>
  <cols>
    <col min="1" max="1" width="2.53515625" style="1" customWidth="1"/>
    <col min="2" max="2" width="27" style="1" customWidth="1"/>
    <col min="3" max="3" width="23.69140625" style="1" customWidth="1"/>
    <col min="4" max="23" width="9.69140625" style="1" customWidth="1"/>
    <col min="24" max="16384" width="8.69140625" style="1"/>
  </cols>
  <sheetData>
    <row r="2" spans="2:23" ht="18.45">
      <c r="B2" s="17" t="s">
        <v>115</v>
      </c>
    </row>
    <row r="4" spans="2:23" s="6" customFormat="1" ht="14.5" customHeight="1">
      <c r="B4" s="27" t="s">
        <v>3</v>
      </c>
      <c r="C4" s="30" t="s">
        <v>2</v>
      </c>
      <c r="D4" s="18" t="s">
        <v>0</v>
      </c>
      <c r="E4" s="19"/>
      <c r="F4" s="19"/>
      <c r="G4" s="19"/>
      <c r="H4" s="19"/>
      <c r="I4" s="19"/>
      <c r="J4" s="19"/>
      <c r="K4" s="20"/>
      <c r="L4" s="18" t="s">
        <v>1</v>
      </c>
      <c r="M4" s="19"/>
      <c r="N4" s="19"/>
      <c r="O4" s="19"/>
      <c r="P4" s="19"/>
      <c r="Q4" s="19"/>
      <c r="R4" s="19"/>
      <c r="S4" s="20"/>
      <c r="T4" s="18" t="s">
        <v>112</v>
      </c>
      <c r="U4" s="19"/>
      <c r="V4" s="19"/>
      <c r="W4" s="20"/>
    </row>
    <row r="5" spans="2:23" s="6" customFormat="1" ht="45.75" customHeight="1">
      <c r="B5" s="28"/>
      <c r="C5" s="31"/>
      <c r="D5" s="25" t="s">
        <v>110</v>
      </c>
      <c r="E5" s="26"/>
      <c r="F5" s="25" t="s">
        <v>111</v>
      </c>
      <c r="G5" s="26"/>
      <c r="H5" s="25" t="s">
        <v>32</v>
      </c>
      <c r="I5" s="26"/>
      <c r="J5" s="25" t="s">
        <v>33</v>
      </c>
      <c r="K5" s="26"/>
      <c r="L5" s="25" t="s">
        <v>110</v>
      </c>
      <c r="M5" s="26"/>
      <c r="N5" s="25" t="s">
        <v>111</v>
      </c>
      <c r="O5" s="26"/>
      <c r="P5" s="25" t="s">
        <v>32</v>
      </c>
      <c r="Q5" s="26"/>
      <c r="R5" s="25" t="s">
        <v>33</v>
      </c>
      <c r="S5" s="26"/>
      <c r="T5" s="25" t="s">
        <v>34</v>
      </c>
      <c r="U5" s="26"/>
      <c r="V5" s="25" t="s">
        <v>35</v>
      </c>
      <c r="W5" s="26"/>
    </row>
    <row r="6" spans="2:23" s="8" customFormat="1" ht="63" customHeight="1">
      <c r="B6" s="29"/>
      <c r="C6" s="32"/>
      <c r="D6" s="7" t="s">
        <v>4</v>
      </c>
      <c r="E6" s="7" t="s">
        <v>5</v>
      </c>
      <c r="F6" s="7" t="s">
        <v>4</v>
      </c>
      <c r="G6" s="7" t="s">
        <v>5</v>
      </c>
      <c r="H6" s="7" t="s">
        <v>4</v>
      </c>
      <c r="I6" s="7" t="s">
        <v>5</v>
      </c>
      <c r="J6" s="7" t="s">
        <v>4</v>
      </c>
      <c r="K6" s="7" t="s">
        <v>5</v>
      </c>
      <c r="L6" s="7" t="s">
        <v>4</v>
      </c>
      <c r="M6" s="7" t="s">
        <v>5</v>
      </c>
      <c r="N6" s="7" t="s">
        <v>4</v>
      </c>
      <c r="O6" s="7" t="s">
        <v>5</v>
      </c>
      <c r="P6" s="7" t="s">
        <v>4</v>
      </c>
      <c r="Q6" s="7" t="s">
        <v>5</v>
      </c>
      <c r="R6" s="7" t="s">
        <v>4</v>
      </c>
      <c r="S6" s="7" t="s">
        <v>5</v>
      </c>
      <c r="T6" s="7" t="s">
        <v>4</v>
      </c>
      <c r="U6" s="7" t="s">
        <v>5</v>
      </c>
      <c r="V6" s="7" t="s">
        <v>4</v>
      </c>
      <c r="W6" s="7" t="s">
        <v>5</v>
      </c>
    </row>
    <row r="7" spans="2:23" s="5" customFormat="1" ht="15.9">
      <c r="B7" s="23" t="s">
        <v>109</v>
      </c>
      <c r="C7" s="24"/>
      <c r="D7" s="10">
        <v>91648.739999999991</v>
      </c>
      <c r="E7" s="10">
        <v>87954.87000000001</v>
      </c>
      <c r="F7" s="10">
        <v>60524.360000000008</v>
      </c>
      <c r="G7" s="10">
        <v>42516.490000000005</v>
      </c>
      <c r="H7" s="10">
        <v>0</v>
      </c>
      <c r="I7" s="10">
        <v>391.5</v>
      </c>
      <c r="J7" s="10">
        <v>0</v>
      </c>
      <c r="K7" s="10">
        <v>0</v>
      </c>
      <c r="L7" s="10">
        <v>64745.919999999998</v>
      </c>
      <c r="M7" s="10">
        <v>67571.44</v>
      </c>
      <c r="N7" s="10">
        <v>37126.5</v>
      </c>
      <c r="O7" s="10">
        <v>32263.43</v>
      </c>
      <c r="P7" s="10">
        <v>0</v>
      </c>
      <c r="Q7" s="10">
        <v>91.5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</row>
    <row r="8" spans="2:23" s="5" customFormat="1" ht="15.9">
      <c r="B8" s="21" t="s">
        <v>113</v>
      </c>
      <c r="C8" s="22"/>
      <c r="D8" s="16">
        <v>46469.08</v>
      </c>
      <c r="E8" s="16">
        <v>44548.07</v>
      </c>
      <c r="F8" s="16">
        <v>30322.14</v>
      </c>
      <c r="G8" s="16">
        <v>20469.73</v>
      </c>
      <c r="H8" s="16">
        <v>0</v>
      </c>
      <c r="I8" s="16">
        <v>391.5</v>
      </c>
      <c r="J8" s="16">
        <v>0</v>
      </c>
      <c r="K8" s="16">
        <v>0</v>
      </c>
      <c r="L8" s="16">
        <v>34934.67</v>
      </c>
      <c r="M8" s="16">
        <v>36724</v>
      </c>
      <c r="N8" s="16">
        <v>19417.5</v>
      </c>
      <c r="O8" s="16">
        <v>16799.73</v>
      </c>
      <c r="P8" s="16">
        <v>0</v>
      </c>
      <c r="Q8" s="16">
        <v>91.5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2:23" s="5" customFormat="1" ht="15.9">
      <c r="B9" s="21" t="s">
        <v>114</v>
      </c>
      <c r="C9" s="22"/>
      <c r="D9" s="16">
        <v>45179.659999999996</v>
      </c>
      <c r="E9" s="16">
        <v>43406.799999999996</v>
      </c>
      <c r="F9" s="16">
        <v>30202.220000000005</v>
      </c>
      <c r="G9" s="16">
        <v>22046.760000000002</v>
      </c>
      <c r="H9" s="16">
        <v>0</v>
      </c>
      <c r="I9" s="16">
        <v>0</v>
      </c>
      <c r="J9" s="16">
        <v>0</v>
      </c>
      <c r="K9" s="16">
        <v>0</v>
      </c>
      <c r="L9" s="16">
        <v>29811.25</v>
      </c>
      <c r="M9" s="16">
        <v>30847.440000000002</v>
      </c>
      <c r="N9" s="16">
        <v>17709</v>
      </c>
      <c r="O9" s="16">
        <v>15463.7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2:23">
      <c r="B10" s="11" t="s">
        <v>37</v>
      </c>
      <c r="C10" s="9" t="s">
        <v>23</v>
      </c>
      <c r="D10" s="15">
        <v>3069.77</v>
      </c>
      <c r="E10" s="15">
        <v>2428.83</v>
      </c>
      <c r="F10" s="15">
        <v>1086.5</v>
      </c>
      <c r="G10" s="15">
        <v>791.5</v>
      </c>
      <c r="H10" s="15">
        <v>0</v>
      </c>
      <c r="I10" s="15">
        <v>52</v>
      </c>
      <c r="J10" s="15">
        <v>0</v>
      </c>
      <c r="K10" s="15">
        <v>0</v>
      </c>
      <c r="L10" s="15">
        <v>1782.5</v>
      </c>
      <c r="M10" s="15">
        <v>1804</v>
      </c>
      <c r="N10" s="15">
        <v>1069.5</v>
      </c>
      <c r="O10" s="15">
        <v>970.98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</row>
    <row r="11" spans="2:23">
      <c r="B11" s="11" t="s">
        <v>37</v>
      </c>
      <c r="C11" s="9" t="s">
        <v>6</v>
      </c>
      <c r="D11" s="15">
        <v>1213.02</v>
      </c>
      <c r="E11" s="15">
        <v>2475.75</v>
      </c>
      <c r="F11" s="15">
        <v>1082.5</v>
      </c>
      <c r="G11" s="15">
        <v>915.5</v>
      </c>
      <c r="H11" s="15">
        <v>0</v>
      </c>
      <c r="I11" s="15">
        <v>0</v>
      </c>
      <c r="J11" s="15">
        <v>0</v>
      </c>
      <c r="K11" s="15">
        <v>0</v>
      </c>
      <c r="L11" s="15">
        <v>1069.5</v>
      </c>
      <c r="M11" s="15">
        <v>1943.5</v>
      </c>
      <c r="N11" s="15">
        <v>713</v>
      </c>
      <c r="O11" s="15">
        <v>800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</row>
    <row r="12" spans="2:23">
      <c r="B12" s="11" t="s">
        <v>37</v>
      </c>
      <c r="C12" s="9" t="s">
        <v>38</v>
      </c>
      <c r="D12" s="15">
        <v>2520.25</v>
      </c>
      <c r="E12" s="15">
        <v>2665.5</v>
      </c>
      <c r="F12" s="15">
        <v>1474.25</v>
      </c>
      <c r="G12" s="15">
        <v>1113.25</v>
      </c>
      <c r="H12" s="15">
        <v>0</v>
      </c>
      <c r="I12" s="15">
        <v>0</v>
      </c>
      <c r="J12" s="15">
        <v>0</v>
      </c>
      <c r="K12" s="15">
        <v>0</v>
      </c>
      <c r="L12" s="15">
        <v>1757</v>
      </c>
      <c r="M12" s="15">
        <v>2462.5</v>
      </c>
      <c r="N12" s="15">
        <v>703.5</v>
      </c>
      <c r="O12" s="15">
        <v>630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</row>
    <row r="13" spans="2:23">
      <c r="B13" s="12" t="s">
        <v>37</v>
      </c>
      <c r="C13" s="9" t="s">
        <v>74</v>
      </c>
      <c r="D13" s="15">
        <v>1967.72</v>
      </c>
      <c r="E13" s="15">
        <v>1605.23</v>
      </c>
      <c r="F13" s="15">
        <v>1091</v>
      </c>
      <c r="G13" s="15">
        <v>738.5</v>
      </c>
      <c r="H13" s="15">
        <v>0</v>
      </c>
      <c r="I13" s="15">
        <v>0</v>
      </c>
      <c r="J13" s="15">
        <v>0</v>
      </c>
      <c r="K13" s="15">
        <v>0</v>
      </c>
      <c r="L13" s="15">
        <v>1552.5</v>
      </c>
      <c r="M13" s="15">
        <v>1207.5</v>
      </c>
      <c r="N13" s="15">
        <v>839.5</v>
      </c>
      <c r="O13" s="15">
        <v>747.5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</row>
    <row r="14" spans="2:23">
      <c r="B14" s="13" t="s">
        <v>37</v>
      </c>
      <c r="C14" s="9" t="s">
        <v>14</v>
      </c>
      <c r="D14" s="15">
        <v>1620.5</v>
      </c>
      <c r="E14" s="15">
        <v>1455.92</v>
      </c>
      <c r="F14" s="15">
        <v>1451</v>
      </c>
      <c r="G14" s="15">
        <v>768.5</v>
      </c>
      <c r="H14" s="15">
        <v>0</v>
      </c>
      <c r="I14" s="15">
        <v>63.5</v>
      </c>
      <c r="J14" s="15">
        <v>0</v>
      </c>
      <c r="K14" s="15">
        <v>0</v>
      </c>
      <c r="L14" s="15">
        <v>1069.5</v>
      </c>
      <c r="M14" s="15">
        <v>1392</v>
      </c>
      <c r="N14" s="15">
        <v>713</v>
      </c>
      <c r="O14" s="15">
        <v>575</v>
      </c>
      <c r="P14" s="15">
        <v>0</v>
      </c>
      <c r="Q14" s="15">
        <v>11.5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</row>
    <row r="15" spans="2:23">
      <c r="B15" s="13" t="s">
        <v>37</v>
      </c>
      <c r="C15" s="9" t="s">
        <v>15</v>
      </c>
      <c r="D15" s="15">
        <v>1443.5</v>
      </c>
      <c r="E15" s="15">
        <v>1553.98</v>
      </c>
      <c r="F15" s="15">
        <v>1968</v>
      </c>
      <c r="G15" s="15">
        <v>827.25</v>
      </c>
      <c r="H15" s="15">
        <v>0</v>
      </c>
      <c r="I15" s="15">
        <v>0</v>
      </c>
      <c r="J15" s="15">
        <v>0</v>
      </c>
      <c r="K15" s="15">
        <v>0</v>
      </c>
      <c r="L15" s="15">
        <v>1069.5</v>
      </c>
      <c r="M15" s="15">
        <v>1172</v>
      </c>
      <c r="N15" s="15">
        <v>1058</v>
      </c>
      <c r="O15" s="15">
        <v>567.5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</row>
    <row r="16" spans="2:23">
      <c r="B16" s="14" t="s">
        <v>37</v>
      </c>
      <c r="C16" s="9" t="s">
        <v>30</v>
      </c>
      <c r="D16" s="15">
        <v>749.25</v>
      </c>
      <c r="E16" s="15">
        <v>709.25</v>
      </c>
      <c r="F16" s="15">
        <v>366</v>
      </c>
      <c r="G16" s="15">
        <v>17</v>
      </c>
      <c r="H16" s="15">
        <v>0</v>
      </c>
      <c r="I16" s="15">
        <v>0</v>
      </c>
      <c r="J16" s="15">
        <v>0</v>
      </c>
      <c r="K16" s="15">
        <v>0</v>
      </c>
      <c r="L16" s="15">
        <v>713</v>
      </c>
      <c r="M16" s="15">
        <v>667</v>
      </c>
      <c r="N16" s="15">
        <v>356.5</v>
      </c>
      <c r="O16" s="15">
        <v>69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</row>
    <row r="17" spans="2:23">
      <c r="B17" s="14" t="s">
        <v>37</v>
      </c>
      <c r="C17" s="9" t="s">
        <v>25</v>
      </c>
      <c r="D17" s="15">
        <v>1164</v>
      </c>
      <c r="E17" s="15">
        <v>1206.75</v>
      </c>
      <c r="F17" s="15">
        <v>1454.5</v>
      </c>
      <c r="G17" s="15">
        <v>740.75</v>
      </c>
      <c r="H17" s="15">
        <v>0</v>
      </c>
      <c r="I17" s="15">
        <v>0</v>
      </c>
      <c r="J17" s="15">
        <v>0</v>
      </c>
      <c r="K17" s="15">
        <v>0</v>
      </c>
      <c r="L17" s="15">
        <v>713</v>
      </c>
      <c r="M17" s="15">
        <v>1023.5</v>
      </c>
      <c r="N17" s="15">
        <v>1069.5</v>
      </c>
      <c r="O17" s="15">
        <v>816.5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</row>
    <row r="18" spans="2:23">
      <c r="B18" s="14" t="s">
        <v>37</v>
      </c>
      <c r="C18" s="9" t="s">
        <v>31</v>
      </c>
      <c r="D18" s="15">
        <v>1220</v>
      </c>
      <c r="E18" s="15">
        <v>1323.5</v>
      </c>
      <c r="F18" s="15">
        <v>707.03</v>
      </c>
      <c r="G18" s="15">
        <v>563</v>
      </c>
      <c r="H18" s="15">
        <v>0</v>
      </c>
      <c r="I18" s="15">
        <v>161</v>
      </c>
      <c r="J18" s="15">
        <v>0</v>
      </c>
      <c r="K18" s="15">
        <v>0</v>
      </c>
      <c r="L18" s="15">
        <v>1069.5</v>
      </c>
      <c r="M18" s="15">
        <v>1310.75</v>
      </c>
      <c r="N18" s="15">
        <v>356.5</v>
      </c>
      <c r="O18" s="15">
        <v>311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2:23">
      <c r="B19" s="14" t="s">
        <v>37</v>
      </c>
      <c r="C19" s="9" t="s">
        <v>29</v>
      </c>
      <c r="D19" s="15">
        <v>968.5</v>
      </c>
      <c r="E19" s="15">
        <v>1000.5</v>
      </c>
      <c r="F19" s="15">
        <v>372.5</v>
      </c>
      <c r="G19" s="15">
        <v>108</v>
      </c>
      <c r="H19" s="15">
        <v>0</v>
      </c>
      <c r="I19" s="15">
        <v>0</v>
      </c>
      <c r="J19" s="15">
        <v>0</v>
      </c>
      <c r="K19" s="15">
        <v>0</v>
      </c>
      <c r="L19" s="15">
        <v>713</v>
      </c>
      <c r="M19" s="15">
        <v>783</v>
      </c>
      <c r="N19" s="15">
        <v>0</v>
      </c>
      <c r="O19" s="15">
        <v>195.5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</row>
    <row r="20" spans="2:23">
      <c r="B20" s="14" t="s">
        <v>37</v>
      </c>
      <c r="C20" s="9" t="s">
        <v>20</v>
      </c>
      <c r="D20" s="15">
        <v>1854.75</v>
      </c>
      <c r="E20" s="15">
        <v>1640</v>
      </c>
      <c r="F20" s="15">
        <v>1116</v>
      </c>
      <c r="G20" s="15">
        <v>1192.5</v>
      </c>
      <c r="H20" s="15">
        <v>0</v>
      </c>
      <c r="I20" s="15">
        <v>0</v>
      </c>
      <c r="J20" s="15">
        <v>0</v>
      </c>
      <c r="K20" s="15">
        <v>0</v>
      </c>
      <c r="L20" s="15">
        <v>1853.5</v>
      </c>
      <c r="M20" s="15">
        <v>1881</v>
      </c>
      <c r="N20" s="15">
        <v>1116</v>
      </c>
      <c r="O20" s="15">
        <v>1248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</row>
    <row r="21" spans="2:23">
      <c r="B21" s="14" t="s">
        <v>37</v>
      </c>
      <c r="C21" s="9" t="s">
        <v>17</v>
      </c>
      <c r="D21" s="15">
        <v>3509.5</v>
      </c>
      <c r="E21" s="15">
        <v>3441.25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3349.5</v>
      </c>
      <c r="M21" s="15">
        <v>3174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</row>
    <row r="22" spans="2:23">
      <c r="B22" s="14" t="s">
        <v>37</v>
      </c>
      <c r="C22" s="9" t="s">
        <v>22</v>
      </c>
      <c r="D22" s="15">
        <v>1357</v>
      </c>
      <c r="E22" s="15">
        <v>1195</v>
      </c>
      <c r="F22" s="15">
        <v>704.5</v>
      </c>
      <c r="G22" s="15">
        <v>583</v>
      </c>
      <c r="H22" s="15">
        <v>0</v>
      </c>
      <c r="I22" s="15">
        <v>0</v>
      </c>
      <c r="J22" s="15">
        <v>0</v>
      </c>
      <c r="K22" s="15">
        <v>0</v>
      </c>
      <c r="L22" s="15">
        <v>713</v>
      </c>
      <c r="M22" s="15">
        <v>719</v>
      </c>
      <c r="N22" s="15">
        <v>356.5</v>
      </c>
      <c r="O22" s="15">
        <v>356.5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</row>
    <row r="23" spans="2:23">
      <c r="B23" s="14" t="s">
        <v>37</v>
      </c>
      <c r="C23" s="9" t="s">
        <v>26</v>
      </c>
      <c r="D23" s="15">
        <v>1454.5</v>
      </c>
      <c r="E23" s="15">
        <v>1317</v>
      </c>
      <c r="F23" s="15">
        <v>1262</v>
      </c>
      <c r="G23" s="15">
        <v>947</v>
      </c>
      <c r="H23" s="15">
        <v>0</v>
      </c>
      <c r="I23" s="15">
        <v>34.5</v>
      </c>
      <c r="J23" s="15">
        <v>0</v>
      </c>
      <c r="K23" s="15">
        <v>0</v>
      </c>
      <c r="L23" s="15">
        <v>713</v>
      </c>
      <c r="M23" s="15">
        <v>690</v>
      </c>
      <c r="N23" s="15">
        <v>713</v>
      </c>
      <c r="O23" s="15">
        <v>644</v>
      </c>
      <c r="P23" s="15">
        <v>0</v>
      </c>
      <c r="Q23" s="15">
        <v>23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</row>
    <row r="24" spans="2:23">
      <c r="B24" s="14" t="s">
        <v>37</v>
      </c>
      <c r="C24" s="9" t="s">
        <v>8</v>
      </c>
      <c r="D24" s="15">
        <v>938.65</v>
      </c>
      <c r="E24" s="15">
        <v>864.5</v>
      </c>
      <c r="F24" s="15">
        <v>967.5</v>
      </c>
      <c r="G24" s="15">
        <v>609</v>
      </c>
      <c r="H24" s="15">
        <v>0</v>
      </c>
      <c r="I24" s="15">
        <v>0</v>
      </c>
      <c r="J24" s="15">
        <v>0</v>
      </c>
      <c r="K24" s="15">
        <v>0</v>
      </c>
      <c r="L24" s="15">
        <v>713</v>
      </c>
      <c r="M24" s="15">
        <v>716</v>
      </c>
      <c r="N24" s="15">
        <v>356.5</v>
      </c>
      <c r="O24" s="15">
        <v>356.5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</row>
    <row r="25" spans="2:23">
      <c r="B25" s="14" t="s">
        <v>37</v>
      </c>
      <c r="C25" s="9" t="s">
        <v>21</v>
      </c>
      <c r="D25" s="15">
        <v>1482.5</v>
      </c>
      <c r="E25" s="15">
        <v>1532.75</v>
      </c>
      <c r="F25" s="15">
        <v>1589.5</v>
      </c>
      <c r="G25" s="15">
        <v>967</v>
      </c>
      <c r="H25" s="15">
        <v>0</v>
      </c>
      <c r="I25" s="15">
        <v>0</v>
      </c>
      <c r="J25" s="15">
        <v>0</v>
      </c>
      <c r="K25" s="15">
        <v>0</v>
      </c>
      <c r="L25" s="15">
        <v>1069.5</v>
      </c>
      <c r="M25" s="15">
        <v>1138.5</v>
      </c>
      <c r="N25" s="15">
        <v>713</v>
      </c>
      <c r="O25" s="15">
        <v>989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</row>
    <row r="26" spans="2:23">
      <c r="B26" s="14" t="s">
        <v>37</v>
      </c>
      <c r="C26" s="9" t="s">
        <v>10</v>
      </c>
      <c r="D26" s="15">
        <v>952</v>
      </c>
      <c r="E26" s="15">
        <v>971</v>
      </c>
      <c r="F26" s="15">
        <v>726.53</v>
      </c>
      <c r="G26" s="15">
        <v>809</v>
      </c>
      <c r="H26" s="15">
        <v>0</v>
      </c>
      <c r="I26" s="15">
        <v>11.5</v>
      </c>
      <c r="J26" s="15">
        <v>0</v>
      </c>
      <c r="K26" s="15">
        <v>0</v>
      </c>
      <c r="L26" s="15">
        <v>713</v>
      </c>
      <c r="M26" s="15">
        <v>850.25</v>
      </c>
      <c r="N26" s="15">
        <v>713</v>
      </c>
      <c r="O26" s="15">
        <v>586.5</v>
      </c>
      <c r="P26" s="15">
        <v>0</v>
      </c>
      <c r="Q26" s="15">
        <v>11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</row>
    <row r="27" spans="2:23">
      <c r="B27" s="14" t="s">
        <v>37</v>
      </c>
      <c r="C27" s="9" t="s">
        <v>11</v>
      </c>
      <c r="D27" s="15">
        <v>1086</v>
      </c>
      <c r="E27" s="15">
        <v>1194.17</v>
      </c>
      <c r="F27" s="15">
        <v>1242.25</v>
      </c>
      <c r="G27" s="15">
        <v>917</v>
      </c>
      <c r="H27" s="15">
        <v>0</v>
      </c>
      <c r="I27" s="15">
        <v>0</v>
      </c>
      <c r="J27" s="15">
        <v>0</v>
      </c>
      <c r="K27" s="15">
        <v>0</v>
      </c>
      <c r="L27" s="15">
        <v>1069.5</v>
      </c>
      <c r="M27" s="15">
        <v>1081.5</v>
      </c>
      <c r="N27" s="15">
        <v>1069.5</v>
      </c>
      <c r="O27" s="15">
        <v>448.5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</row>
    <row r="28" spans="2:23">
      <c r="B28" s="14" t="s">
        <v>37</v>
      </c>
      <c r="C28" s="9" t="s">
        <v>12</v>
      </c>
      <c r="D28" s="15">
        <v>1535.5</v>
      </c>
      <c r="E28" s="15">
        <v>1161.5</v>
      </c>
      <c r="F28" s="15">
        <v>741.83</v>
      </c>
      <c r="G28" s="15">
        <v>697.5</v>
      </c>
      <c r="H28" s="15">
        <v>0</v>
      </c>
      <c r="I28" s="15">
        <v>0</v>
      </c>
      <c r="J28" s="15">
        <v>0</v>
      </c>
      <c r="K28" s="15">
        <v>0</v>
      </c>
      <c r="L28" s="15">
        <v>1426</v>
      </c>
      <c r="M28" s="15">
        <v>1015</v>
      </c>
      <c r="N28" s="15">
        <v>356.5</v>
      </c>
      <c r="O28" s="15">
        <v>713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</row>
    <row r="29" spans="2:23">
      <c r="B29" s="14" t="s">
        <v>37</v>
      </c>
      <c r="C29" s="9" t="s">
        <v>19</v>
      </c>
      <c r="D29" s="15">
        <v>3362.75</v>
      </c>
      <c r="E29" s="15">
        <v>2772.58</v>
      </c>
      <c r="F29" s="15">
        <v>2160.75</v>
      </c>
      <c r="G29" s="15">
        <v>1761.75</v>
      </c>
      <c r="H29" s="15">
        <v>0</v>
      </c>
      <c r="I29" s="15">
        <v>0</v>
      </c>
      <c r="J29" s="15">
        <v>0</v>
      </c>
      <c r="K29" s="15">
        <v>0</v>
      </c>
      <c r="L29" s="15">
        <v>1761.5</v>
      </c>
      <c r="M29" s="15">
        <v>1644.58</v>
      </c>
      <c r="N29" s="15">
        <v>1425</v>
      </c>
      <c r="O29" s="15">
        <v>1203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</row>
    <row r="30" spans="2:23">
      <c r="B30" s="14" t="s">
        <v>37</v>
      </c>
      <c r="C30" s="9" t="s">
        <v>24</v>
      </c>
      <c r="D30" s="15">
        <v>2613.25</v>
      </c>
      <c r="E30" s="15">
        <v>2046.33</v>
      </c>
      <c r="F30" s="15">
        <v>748</v>
      </c>
      <c r="G30" s="15">
        <v>647</v>
      </c>
      <c r="H30" s="15">
        <v>0</v>
      </c>
      <c r="I30" s="15">
        <v>0</v>
      </c>
      <c r="J30" s="15">
        <v>0</v>
      </c>
      <c r="K30" s="15">
        <v>0</v>
      </c>
      <c r="L30" s="15">
        <v>2111.17</v>
      </c>
      <c r="M30" s="15">
        <v>1767.92</v>
      </c>
      <c r="N30" s="15">
        <v>713</v>
      </c>
      <c r="O30" s="15">
        <v>633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</row>
    <row r="31" spans="2:23">
      <c r="B31" s="14" t="s">
        <v>37</v>
      </c>
      <c r="C31" s="9" t="s">
        <v>18</v>
      </c>
      <c r="D31" s="15">
        <v>2362.5</v>
      </c>
      <c r="E31" s="15">
        <v>2133.63</v>
      </c>
      <c r="F31" s="15">
        <v>372</v>
      </c>
      <c r="G31" s="15">
        <v>336.5</v>
      </c>
      <c r="H31" s="15">
        <v>0</v>
      </c>
      <c r="I31" s="15">
        <v>0</v>
      </c>
      <c r="J31" s="15">
        <v>0</v>
      </c>
      <c r="K31" s="15">
        <v>0</v>
      </c>
      <c r="L31" s="15">
        <v>2226</v>
      </c>
      <c r="M31" s="15">
        <v>1826</v>
      </c>
      <c r="N31" s="15">
        <v>372</v>
      </c>
      <c r="O31" s="15">
        <v>360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</row>
    <row r="32" spans="2:23">
      <c r="B32" s="14" t="s">
        <v>37</v>
      </c>
      <c r="C32" s="9" t="s">
        <v>7</v>
      </c>
      <c r="D32" s="15">
        <v>926.67</v>
      </c>
      <c r="E32" s="15">
        <v>1137.5</v>
      </c>
      <c r="F32" s="15">
        <v>1555</v>
      </c>
      <c r="G32" s="15">
        <v>558.75</v>
      </c>
      <c r="H32" s="15">
        <v>0</v>
      </c>
      <c r="I32" s="15">
        <v>0</v>
      </c>
      <c r="J32" s="15">
        <v>0</v>
      </c>
      <c r="K32" s="15">
        <v>0</v>
      </c>
      <c r="L32" s="15">
        <v>713</v>
      </c>
      <c r="M32" s="15">
        <v>1069.5</v>
      </c>
      <c r="N32" s="15">
        <v>1069.5</v>
      </c>
      <c r="O32" s="15">
        <v>690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</row>
    <row r="33" spans="2:23">
      <c r="B33" s="14" t="s">
        <v>37</v>
      </c>
      <c r="C33" s="9" t="s">
        <v>16</v>
      </c>
      <c r="D33" s="15">
        <v>2051.5</v>
      </c>
      <c r="E33" s="15">
        <v>2022.5</v>
      </c>
      <c r="F33" s="15">
        <v>1896</v>
      </c>
      <c r="G33" s="15">
        <v>910</v>
      </c>
      <c r="H33" s="15">
        <v>0</v>
      </c>
      <c r="I33" s="15">
        <v>0</v>
      </c>
      <c r="J33" s="15">
        <v>0</v>
      </c>
      <c r="K33" s="15">
        <v>0</v>
      </c>
      <c r="L33" s="15">
        <v>1426</v>
      </c>
      <c r="M33" s="15">
        <v>1437.25</v>
      </c>
      <c r="N33" s="15">
        <v>1069.5</v>
      </c>
      <c r="O33" s="15">
        <v>852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</row>
    <row r="34" spans="2:23">
      <c r="B34" s="14" t="s">
        <v>37</v>
      </c>
      <c r="C34" s="9" t="s">
        <v>9</v>
      </c>
      <c r="D34" s="15">
        <v>1313.5</v>
      </c>
      <c r="E34" s="15">
        <v>1092</v>
      </c>
      <c r="F34" s="15">
        <v>1249</v>
      </c>
      <c r="G34" s="15">
        <v>938.48</v>
      </c>
      <c r="H34" s="15">
        <v>0</v>
      </c>
      <c r="I34" s="15">
        <v>69</v>
      </c>
      <c r="J34" s="15">
        <v>0</v>
      </c>
      <c r="K34" s="15">
        <v>0</v>
      </c>
      <c r="L34" s="15">
        <v>713</v>
      </c>
      <c r="M34" s="15">
        <v>966</v>
      </c>
      <c r="N34" s="15">
        <v>713</v>
      </c>
      <c r="O34" s="15">
        <v>552</v>
      </c>
      <c r="P34" s="15">
        <v>0</v>
      </c>
      <c r="Q34" s="15">
        <v>46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</row>
    <row r="35" spans="2:23">
      <c r="B35" s="14" t="s">
        <v>37</v>
      </c>
      <c r="C35" s="9" t="s">
        <v>13</v>
      </c>
      <c r="D35" s="15">
        <v>1463</v>
      </c>
      <c r="E35" s="15">
        <v>1261.5</v>
      </c>
      <c r="F35" s="15">
        <v>718</v>
      </c>
      <c r="G35" s="15">
        <v>634</v>
      </c>
      <c r="H35" s="15">
        <v>0</v>
      </c>
      <c r="I35" s="15">
        <v>0</v>
      </c>
      <c r="J35" s="15">
        <v>0</v>
      </c>
      <c r="K35" s="15">
        <v>0</v>
      </c>
      <c r="L35" s="15">
        <v>1069.5</v>
      </c>
      <c r="M35" s="15">
        <v>966.25</v>
      </c>
      <c r="N35" s="15">
        <v>713</v>
      </c>
      <c r="O35" s="15">
        <v>449.75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</row>
    <row r="36" spans="2:23">
      <c r="B36" s="14" t="s">
        <v>37</v>
      </c>
      <c r="C36" s="9" t="s">
        <v>27</v>
      </c>
      <c r="D36" s="15">
        <v>1326</v>
      </c>
      <c r="E36" s="15">
        <v>1080.5</v>
      </c>
      <c r="F36" s="15">
        <v>753.5</v>
      </c>
      <c r="G36" s="15">
        <v>509</v>
      </c>
      <c r="H36" s="15">
        <v>0</v>
      </c>
      <c r="I36" s="15">
        <v>0</v>
      </c>
      <c r="J36" s="15">
        <v>0</v>
      </c>
      <c r="K36" s="15">
        <v>0</v>
      </c>
      <c r="L36" s="15">
        <v>1072.5</v>
      </c>
      <c r="M36" s="15">
        <v>992</v>
      </c>
      <c r="N36" s="15">
        <v>356.5</v>
      </c>
      <c r="O36" s="15">
        <v>345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</row>
    <row r="37" spans="2:23">
      <c r="B37" s="14" t="s">
        <v>37</v>
      </c>
      <c r="C37" s="9" t="s">
        <v>36</v>
      </c>
      <c r="D37" s="15">
        <v>943</v>
      </c>
      <c r="E37" s="15">
        <v>1259.1500000000001</v>
      </c>
      <c r="F37" s="15">
        <v>1466.5</v>
      </c>
      <c r="G37" s="15">
        <v>869</v>
      </c>
      <c r="H37" s="15">
        <v>0</v>
      </c>
      <c r="I37" s="15">
        <v>0</v>
      </c>
      <c r="J37" s="15">
        <v>0</v>
      </c>
      <c r="K37" s="15">
        <v>0</v>
      </c>
      <c r="L37" s="15">
        <v>713</v>
      </c>
      <c r="M37" s="15">
        <v>1023.5</v>
      </c>
      <c r="N37" s="15">
        <v>713</v>
      </c>
      <c r="O37" s="15">
        <v>690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</row>
    <row r="38" spans="2:23">
      <c r="B38" s="14" t="s">
        <v>39</v>
      </c>
      <c r="C38" s="9" t="s">
        <v>48</v>
      </c>
      <c r="D38" s="15">
        <v>3550.5</v>
      </c>
      <c r="E38" s="15">
        <v>3494.75</v>
      </c>
      <c r="F38" s="15">
        <v>2482.5</v>
      </c>
      <c r="G38" s="15">
        <v>2013.75</v>
      </c>
      <c r="H38" s="15">
        <v>0</v>
      </c>
      <c r="I38" s="15">
        <v>0</v>
      </c>
      <c r="J38" s="15">
        <v>0</v>
      </c>
      <c r="K38" s="15">
        <v>0</v>
      </c>
      <c r="L38" s="15">
        <v>3174</v>
      </c>
      <c r="M38" s="15">
        <v>3192.52</v>
      </c>
      <c r="N38" s="15">
        <v>1782.5</v>
      </c>
      <c r="O38" s="15">
        <v>1621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</row>
    <row r="39" spans="2:23">
      <c r="B39" s="14" t="s">
        <v>39</v>
      </c>
      <c r="C39" s="9" t="s">
        <v>49</v>
      </c>
      <c r="D39" s="15">
        <v>1092.5</v>
      </c>
      <c r="E39" s="15">
        <v>176</v>
      </c>
      <c r="F39" s="15">
        <v>495</v>
      </c>
      <c r="G39" s="15">
        <v>284</v>
      </c>
      <c r="H39" s="15">
        <v>0</v>
      </c>
      <c r="I39" s="15">
        <v>0</v>
      </c>
      <c r="J39" s="15">
        <v>0</v>
      </c>
      <c r="K39" s="15">
        <v>0</v>
      </c>
      <c r="L39" s="15">
        <v>713</v>
      </c>
      <c r="M39" s="15">
        <v>356.5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</row>
    <row r="40" spans="2:23">
      <c r="B40" s="14" t="s">
        <v>39</v>
      </c>
      <c r="C40" s="9" t="s">
        <v>50</v>
      </c>
      <c r="D40" s="15">
        <v>2134.5</v>
      </c>
      <c r="E40" s="15">
        <v>2001</v>
      </c>
      <c r="F40" s="15">
        <v>713</v>
      </c>
      <c r="G40" s="15">
        <v>513</v>
      </c>
      <c r="H40" s="15">
        <v>0</v>
      </c>
      <c r="I40" s="15">
        <v>0</v>
      </c>
      <c r="J40" s="15">
        <v>0</v>
      </c>
      <c r="K40" s="15">
        <v>0</v>
      </c>
      <c r="L40" s="15">
        <v>1426</v>
      </c>
      <c r="M40" s="15">
        <v>1393.5</v>
      </c>
      <c r="N40" s="15">
        <v>0</v>
      </c>
      <c r="O40" s="15">
        <v>11.5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</row>
    <row r="41" spans="2:23">
      <c r="B41" s="14" t="s">
        <v>39</v>
      </c>
      <c r="C41" s="9" t="s">
        <v>51</v>
      </c>
      <c r="D41" s="15">
        <v>1694.77</v>
      </c>
      <c r="E41" s="15">
        <v>1275.77</v>
      </c>
      <c r="F41" s="15">
        <v>1546.5</v>
      </c>
      <c r="G41" s="15">
        <v>1083</v>
      </c>
      <c r="H41" s="15">
        <v>0</v>
      </c>
      <c r="I41" s="15">
        <v>0</v>
      </c>
      <c r="J41" s="15">
        <v>0</v>
      </c>
      <c r="K41" s="15">
        <v>0</v>
      </c>
      <c r="L41" s="15">
        <v>713</v>
      </c>
      <c r="M41" s="15">
        <v>667</v>
      </c>
      <c r="N41" s="15">
        <v>713</v>
      </c>
      <c r="O41" s="15">
        <v>483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</row>
    <row r="42" spans="2:23">
      <c r="B42" s="14" t="s">
        <v>39</v>
      </c>
      <c r="C42" s="9" t="s">
        <v>53</v>
      </c>
      <c r="D42" s="15">
        <v>3188.3</v>
      </c>
      <c r="E42" s="15">
        <v>3086.38</v>
      </c>
      <c r="F42" s="15">
        <v>0</v>
      </c>
      <c r="G42" s="15">
        <v>4</v>
      </c>
      <c r="H42" s="15">
        <v>0</v>
      </c>
      <c r="I42" s="15">
        <v>0</v>
      </c>
      <c r="J42" s="15">
        <v>0</v>
      </c>
      <c r="K42" s="15">
        <v>0</v>
      </c>
      <c r="L42" s="15">
        <v>3196</v>
      </c>
      <c r="M42" s="15">
        <v>3143.92</v>
      </c>
      <c r="N42" s="15">
        <v>0</v>
      </c>
      <c r="O42" s="15">
        <v>11.5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</row>
    <row r="43" spans="2:23">
      <c r="B43" s="14" t="s">
        <v>40</v>
      </c>
      <c r="C43" s="9" t="s">
        <v>54</v>
      </c>
      <c r="D43" s="15">
        <v>1517</v>
      </c>
      <c r="E43" s="15">
        <v>1266</v>
      </c>
      <c r="F43" s="15">
        <v>1117.5</v>
      </c>
      <c r="G43" s="15">
        <v>927.75</v>
      </c>
      <c r="H43" s="15">
        <v>0</v>
      </c>
      <c r="I43" s="15">
        <v>0</v>
      </c>
      <c r="J43" s="15">
        <v>0</v>
      </c>
      <c r="K43" s="15">
        <v>0</v>
      </c>
      <c r="L43" s="15">
        <v>713</v>
      </c>
      <c r="M43" s="15">
        <v>704</v>
      </c>
      <c r="N43" s="15">
        <v>713</v>
      </c>
      <c r="O43" s="15">
        <v>667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</row>
    <row r="44" spans="2:23">
      <c r="B44" s="14" t="s">
        <v>39</v>
      </c>
      <c r="C44" s="9" t="s">
        <v>56</v>
      </c>
      <c r="D44" s="15">
        <v>3097</v>
      </c>
      <c r="E44" s="15">
        <v>2846.08</v>
      </c>
      <c r="F44" s="15">
        <v>1698.5</v>
      </c>
      <c r="G44" s="15">
        <v>1222.5</v>
      </c>
      <c r="H44" s="15">
        <v>0</v>
      </c>
      <c r="I44" s="15">
        <v>0</v>
      </c>
      <c r="J44" s="15">
        <v>0</v>
      </c>
      <c r="K44" s="15">
        <v>0</v>
      </c>
      <c r="L44" s="15">
        <v>2139</v>
      </c>
      <c r="M44" s="15">
        <v>1906</v>
      </c>
      <c r="N44" s="15">
        <v>1069.5</v>
      </c>
      <c r="O44" s="15">
        <v>1012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</row>
    <row r="45" spans="2:23">
      <c r="B45" s="14" t="s">
        <v>39</v>
      </c>
      <c r="C45" s="9" t="s">
        <v>57</v>
      </c>
      <c r="D45" s="15">
        <v>1483</v>
      </c>
      <c r="E45" s="15">
        <v>1377.5</v>
      </c>
      <c r="F45" s="15">
        <v>727.75</v>
      </c>
      <c r="G45" s="15">
        <v>523</v>
      </c>
      <c r="H45" s="15">
        <v>0</v>
      </c>
      <c r="I45" s="15">
        <v>0</v>
      </c>
      <c r="J45" s="15">
        <v>0</v>
      </c>
      <c r="K45" s="15">
        <v>0</v>
      </c>
      <c r="L45" s="15">
        <v>1069</v>
      </c>
      <c r="M45" s="15">
        <v>998.5</v>
      </c>
      <c r="N45" s="15">
        <v>356.5</v>
      </c>
      <c r="O45" s="15">
        <v>303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</row>
    <row r="46" spans="2:23">
      <c r="B46" s="14" t="s">
        <v>39</v>
      </c>
      <c r="C46" s="9" t="s">
        <v>58</v>
      </c>
      <c r="D46" s="15">
        <v>1570.63</v>
      </c>
      <c r="E46" s="15">
        <v>2212.65</v>
      </c>
      <c r="F46" s="15">
        <v>969</v>
      </c>
      <c r="G46" s="15">
        <v>686</v>
      </c>
      <c r="H46" s="15">
        <v>0</v>
      </c>
      <c r="I46" s="15">
        <v>0</v>
      </c>
      <c r="J46" s="15">
        <v>0</v>
      </c>
      <c r="K46" s="15">
        <v>0</v>
      </c>
      <c r="L46" s="15">
        <v>1069.5</v>
      </c>
      <c r="M46" s="15">
        <v>1773.75</v>
      </c>
      <c r="N46" s="15">
        <v>356.5</v>
      </c>
      <c r="O46" s="15">
        <v>299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</row>
    <row r="47" spans="2:23">
      <c r="B47" s="14" t="s">
        <v>39</v>
      </c>
      <c r="C47" s="9" t="s">
        <v>59</v>
      </c>
      <c r="D47" s="15">
        <v>1742.48</v>
      </c>
      <c r="E47" s="15">
        <v>1609.12</v>
      </c>
      <c r="F47" s="15">
        <v>707</v>
      </c>
      <c r="G47" s="15">
        <v>488.83</v>
      </c>
      <c r="H47" s="15">
        <v>0</v>
      </c>
      <c r="I47" s="15">
        <v>0</v>
      </c>
      <c r="J47" s="15">
        <v>0</v>
      </c>
      <c r="K47" s="15">
        <v>0</v>
      </c>
      <c r="L47" s="15">
        <v>713</v>
      </c>
      <c r="M47" s="15">
        <v>797.67</v>
      </c>
      <c r="N47" s="15">
        <v>356.5</v>
      </c>
      <c r="O47" s="15">
        <v>356.5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</row>
    <row r="48" spans="2:23">
      <c r="B48" s="14" t="s">
        <v>39</v>
      </c>
      <c r="C48" s="9" t="s">
        <v>62</v>
      </c>
      <c r="D48" s="15">
        <v>1534.27</v>
      </c>
      <c r="E48" s="15">
        <v>1504.32</v>
      </c>
      <c r="F48" s="15">
        <v>914</v>
      </c>
      <c r="G48" s="15">
        <v>693.77</v>
      </c>
      <c r="H48" s="15">
        <v>0</v>
      </c>
      <c r="I48" s="15">
        <v>0</v>
      </c>
      <c r="J48" s="15">
        <v>0</v>
      </c>
      <c r="K48" s="15">
        <v>0</v>
      </c>
      <c r="L48" s="15">
        <v>713</v>
      </c>
      <c r="M48" s="15">
        <v>690</v>
      </c>
      <c r="N48" s="15">
        <v>713</v>
      </c>
      <c r="O48" s="15">
        <v>671.5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</row>
    <row r="49" spans="2:23">
      <c r="B49" s="14" t="s">
        <v>39</v>
      </c>
      <c r="C49" s="9" t="s">
        <v>63</v>
      </c>
      <c r="D49" s="15">
        <v>1572.98</v>
      </c>
      <c r="E49" s="15">
        <v>1790.97</v>
      </c>
      <c r="F49" s="15">
        <v>944.48</v>
      </c>
      <c r="G49" s="15">
        <v>675</v>
      </c>
      <c r="H49" s="15">
        <v>0</v>
      </c>
      <c r="I49" s="15">
        <v>0</v>
      </c>
      <c r="J49" s="15">
        <v>0</v>
      </c>
      <c r="K49" s="15">
        <v>0</v>
      </c>
      <c r="L49" s="15">
        <v>1065</v>
      </c>
      <c r="M49" s="15">
        <v>1236.5</v>
      </c>
      <c r="N49" s="15">
        <v>356.5</v>
      </c>
      <c r="O49" s="15">
        <v>379.5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</row>
    <row r="50" spans="2:23">
      <c r="B50" s="14" t="s">
        <v>39</v>
      </c>
      <c r="C50" s="9" t="s">
        <v>65</v>
      </c>
      <c r="D50" s="15">
        <v>1662.43</v>
      </c>
      <c r="E50" s="15">
        <v>2105</v>
      </c>
      <c r="F50" s="15">
        <v>1424.5</v>
      </c>
      <c r="G50" s="15">
        <v>990.27</v>
      </c>
      <c r="H50" s="15">
        <v>0</v>
      </c>
      <c r="I50" s="15">
        <v>0</v>
      </c>
      <c r="J50" s="15">
        <v>0</v>
      </c>
      <c r="K50" s="15">
        <v>0</v>
      </c>
      <c r="L50" s="15">
        <v>690</v>
      </c>
      <c r="M50" s="15">
        <v>1334</v>
      </c>
      <c r="N50" s="15">
        <v>1069.5</v>
      </c>
      <c r="O50" s="15">
        <v>847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</row>
    <row r="51" spans="2:23">
      <c r="B51" s="14" t="s">
        <v>39</v>
      </c>
      <c r="C51" s="9" t="s">
        <v>66</v>
      </c>
      <c r="D51" s="15">
        <v>1697.77</v>
      </c>
      <c r="E51" s="15">
        <v>1517.5</v>
      </c>
      <c r="F51" s="15">
        <v>1068.83</v>
      </c>
      <c r="G51" s="15">
        <v>858.5</v>
      </c>
      <c r="H51" s="15">
        <v>0</v>
      </c>
      <c r="I51" s="15">
        <v>0</v>
      </c>
      <c r="J51" s="15">
        <v>0</v>
      </c>
      <c r="K51" s="15">
        <v>0</v>
      </c>
      <c r="L51" s="15">
        <v>723</v>
      </c>
      <c r="M51" s="15">
        <v>690</v>
      </c>
      <c r="N51" s="15">
        <v>1069.5</v>
      </c>
      <c r="O51" s="15">
        <v>965.25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</row>
    <row r="52" spans="2:23">
      <c r="B52" s="14" t="s">
        <v>39</v>
      </c>
      <c r="C52" s="9" t="s">
        <v>67</v>
      </c>
      <c r="D52" s="15">
        <v>1582.5</v>
      </c>
      <c r="E52" s="15">
        <v>1611.25</v>
      </c>
      <c r="F52" s="15">
        <v>1297.98</v>
      </c>
      <c r="G52" s="15">
        <v>1008.23</v>
      </c>
      <c r="H52" s="15">
        <v>0</v>
      </c>
      <c r="I52" s="15">
        <v>0</v>
      </c>
      <c r="J52" s="15">
        <v>0</v>
      </c>
      <c r="K52" s="15">
        <v>0</v>
      </c>
      <c r="L52" s="15">
        <v>1065</v>
      </c>
      <c r="M52" s="15">
        <v>1022.33</v>
      </c>
      <c r="N52" s="15">
        <v>707.5</v>
      </c>
      <c r="O52" s="15">
        <v>679.5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</row>
    <row r="53" spans="2:23">
      <c r="B53" s="14" t="s">
        <v>39</v>
      </c>
      <c r="C53" s="9" t="s">
        <v>68</v>
      </c>
      <c r="D53" s="15">
        <v>1655.5</v>
      </c>
      <c r="E53" s="15">
        <v>2140.0300000000002</v>
      </c>
      <c r="F53" s="15">
        <v>1470.5</v>
      </c>
      <c r="G53" s="15">
        <v>1143.5</v>
      </c>
      <c r="H53" s="15">
        <v>0</v>
      </c>
      <c r="I53" s="15">
        <v>0</v>
      </c>
      <c r="J53" s="15">
        <v>0</v>
      </c>
      <c r="K53" s="15">
        <v>0</v>
      </c>
      <c r="L53" s="15">
        <v>713</v>
      </c>
      <c r="M53" s="15">
        <v>1365.58</v>
      </c>
      <c r="N53" s="15">
        <v>1069.5</v>
      </c>
      <c r="O53" s="15">
        <v>975.95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</row>
    <row r="54" spans="2:23">
      <c r="B54" s="14" t="s">
        <v>39</v>
      </c>
      <c r="C54" s="9" t="s">
        <v>69</v>
      </c>
      <c r="D54" s="15">
        <v>1619.5</v>
      </c>
      <c r="E54" s="15">
        <v>1956.47</v>
      </c>
      <c r="F54" s="15">
        <v>1463.5</v>
      </c>
      <c r="G54" s="15">
        <v>1199.5</v>
      </c>
      <c r="H54" s="15">
        <v>0</v>
      </c>
      <c r="I54" s="15">
        <v>0</v>
      </c>
      <c r="J54" s="15">
        <v>0</v>
      </c>
      <c r="K54" s="15">
        <v>0</v>
      </c>
      <c r="L54" s="15">
        <v>1069.5</v>
      </c>
      <c r="M54" s="15">
        <v>1147.48</v>
      </c>
      <c r="N54" s="15">
        <v>713</v>
      </c>
      <c r="O54" s="15">
        <v>720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</row>
    <row r="55" spans="2:23">
      <c r="B55" s="14" t="s">
        <v>39</v>
      </c>
      <c r="C55" s="9" t="s">
        <v>72</v>
      </c>
      <c r="D55" s="15">
        <v>1521.73</v>
      </c>
      <c r="E55" s="15">
        <v>1545.73</v>
      </c>
      <c r="F55" s="15">
        <v>1434.33</v>
      </c>
      <c r="G55" s="15">
        <v>1018.5</v>
      </c>
      <c r="H55" s="15">
        <v>0</v>
      </c>
      <c r="I55" s="15">
        <v>0</v>
      </c>
      <c r="J55" s="15">
        <v>0</v>
      </c>
      <c r="K55" s="15">
        <v>0</v>
      </c>
      <c r="L55" s="15">
        <v>706</v>
      </c>
      <c r="M55" s="15">
        <v>694.5</v>
      </c>
      <c r="N55" s="15">
        <v>701.5</v>
      </c>
      <c r="O55" s="15">
        <v>828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</row>
    <row r="56" spans="2:23">
      <c r="B56" s="14" t="s">
        <v>39</v>
      </c>
      <c r="C56" s="9" t="s">
        <v>60</v>
      </c>
      <c r="D56" s="15">
        <v>1139.48</v>
      </c>
      <c r="E56" s="15">
        <v>1043.5</v>
      </c>
      <c r="F56" s="15">
        <v>562.58000000000004</v>
      </c>
      <c r="G56" s="15">
        <v>454.58</v>
      </c>
      <c r="H56" s="15">
        <v>0</v>
      </c>
      <c r="I56" s="15">
        <v>0</v>
      </c>
      <c r="J56" s="15">
        <v>0</v>
      </c>
      <c r="K56" s="15">
        <v>0</v>
      </c>
      <c r="L56" s="15">
        <v>400</v>
      </c>
      <c r="M56" s="15">
        <v>414.5</v>
      </c>
      <c r="N56" s="15">
        <v>200</v>
      </c>
      <c r="O56" s="15">
        <v>214.5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</row>
    <row r="57" spans="2:23">
      <c r="B57" s="14" t="s">
        <v>39</v>
      </c>
      <c r="C57" s="9" t="s">
        <v>61</v>
      </c>
      <c r="D57" s="15">
        <v>1606.77</v>
      </c>
      <c r="E57" s="15">
        <v>2026.03</v>
      </c>
      <c r="F57" s="15">
        <v>1693</v>
      </c>
      <c r="G57" s="15">
        <v>827</v>
      </c>
      <c r="H57" s="15">
        <v>0</v>
      </c>
      <c r="I57" s="15">
        <v>0</v>
      </c>
      <c r="J57" s="15">
        <v>0</v>
      </c>
      <c r="K57" s="15">
        <v>0</v>
      </c>
      <c r="L57" s="15">
        <v>713</v>
      </c>
      <c r="M57" s="15">
        <v>1457.02</v>
      </c>
      <c r="N57" s="15">
        <v>1069.5</v>
      </c>
      <c r="O57" s="15">
        <v>713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</row>
    <row r="58" spans="2:23">
      <c r="B58" s="14" t="s">
        <v>39</v>
      </c>
      <c r="C58" s="9" t="s">
        <v>52</v>
      </c>
      <c r="D58" s="15">
        <v>2324.52</v>
      </c>
      <c r="E58" s="15">
        <v>2221.63</v>
      </c>
      <c r="F58" s="15">
        <v>2497.52</v>
      </c>
      <c r="G58" s="15">
        <v>1985.33</v>
      </c>
      <c r="H58" s="15">
        <v>0</v>
      </c>
      <c r="I58" s="15">
        <v>0</v>
      </c>
      <c r="J58" s="15">
        <v>0</v>
      </c>
      <c r="K58" s="15">
        <v>0</v>
      </c>
      <c r="L58" s="15">
        <v>2138</v>
      </c>
      <c r="M58" s="15">
        <v>2081.5</v>
      </c>
      <c r="N58" s="15">
        <v>1782.5</v>
      </c>
      <c r="O58" s="15">
        <v>1416.5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</row>
    <row r="59" spans="2:23">
      <c r="B59" s="14" t="s">
        <v>39</v>
      </c>
      <c r="C59" s="9" t="s">
        <v>55</v>
      </c>
      <c r="D59" s="15">
        <v>404.5</v>
      </c>
      <c r="E59" s="15">
        <v>0</v>
      </c>
      <c r="F59" s="15">
        <v>356.5</v>
      </c>
      <c r="G59" s="15">
        <v>97.5</v>
      </c>
      <c r="H59" s="15">
        <v>0</v>
      </c>
      <c r="I59" s="15">
        <v>0</v>
      </c>
      <c r="J59" s="15">
        <v>0</v>
      </c>
      <c r="K59" s="15">
        <v>0</v>
      </c>
      <c r="L59" s="15">
        <v>356.5</v>
      </c>
      <c r="M59" s="15">
        <v>0</v>
      </c>
      <c r="N59" s="15">
        <v>356.5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</row>
    <row r="60" spans="2:23">
      <c r="B60" s="14" t="s">
        <v>39</v>
      </c>
      <c r="C60" s="9" t="s">
        <v>70</v>
      </c>
      <c r="D60" s="15">
        <v>808.5</v>
      </c>
      <c r="E60" s="15">
        <v>725.77</v>
      </c>
      <c r="F60" s="15">
        <v>583.5</v>
      </c>
      <c r="G60" s="15">
        <v>528</v>
      </c>
      <c r="H60" s="15">
        <v>0</v>
      </c>
      <c r="I60" s="15">
        <v>0</v>
      </c>
      <c r="J60" s="15">
        <v>0</v>
      </c>
      <c r="K60" s="15">
        <v>0</v>
      </c>
      <c r="L60" s="15">
        <v>713</v>
      </c>
      <c r="M60" s="15">
        <v>621</v>
      </c>
      <c r="N60" s="15">
        <v>0</v>
      </c>
      <c r="O60" s="15">
        <v>57.5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</row>
    <row r="61" spans="2:23">
      <c r="B61" s="14" t="s">
        <v>39</v>
      </c>
      <c r="C61" s="9" t="s">
        <v>71</v>
      </c>
      <c r="D61" s="15">
        <v>949.5</v>
      </c>
      <c r="E61" s="15">
        <v>950</v>
      </c>
      <c r="F61" s="15">
        <v>746.98</v>
      </c>
      <c r="G61" s="15">
        <v>563.25</v>
      </c>
      <c r="H61" s="15">
        <v>0</v>
      </c>
      <c r="I61" s="15">
        <v>0</v>
      </c>
      <c r="J61" s="15">
        <v>0</v>
      </c>
      <c r="K61" s="15">
        <v>0</v>
      </c>
      <c r="L61" s="15">
        <v>713</v>
      </c>
      <c r="M61" s="15">
        <v>713</v>
      </c>
      <c r="N61" s="15">
        <v>0</v>
      </c>
      <c r="O61" s="15">
        <v>287.5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</row>
    <row r="62" spans="2:23">
      <c r="B62" s="14" t="s">
        <v>39</v>
      </c>
      <c r="C62" s="9" t="s">
        <v>64</v>
      </c>
      <c r="D62" s="15">
        <v>828</v>
      </c>
      <c r="E62" s="15">
        <v>0</v>
      </c>
      <c r="F62" s="15">
        <v>414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621</v>
      </c>
      <c r="M62" s="15">
        <v>0</v>
      </c>
      <c r="N62" s="15">
        <v>414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</row>
    <row r="63" spans="2:23">
      <c r="B63" s="14" t="s">
        <v>39</v>
      </c>
      <c r="C63" s="9" t="s">
        <v>46</v>
      </c>
      <c r="D63" s="15">
        <v>3201.03</v>
      </c>
      <c r="E63" s="15">
        <v>2923.35</v>
      </c>
      <c r="F63" s="15">
        <v>2873.27</v>
      </c>
      <c r="G63" s="15">
        <v>2258</v>
      </c>
      <c r="H63" s="15">
        <v>0</v>
      </c>
      <c r="I63" s="15">
        <v>0</v>
      </c>
      <c r="J63" s="15">
        <v>0</v>
      </c>
      <c r="K63" s="15">
        <v>0</v>
      </c>
      <c r="L63" s="15">
        <v>2486.75</v>
      </c>
      <c r="M63" s="15">
        <v>2446.67</v>
      </c>
      <c r="N63" s="15">
        <v>2139</v>
      </c>
      <c r="O63" s="15">
        <v>1943.5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</row>
  </sheetData>
  <mergeCells count="18">
    <mergeCell ref="B4:B6"/>
    <mergeCell ref="C4:C6"/>
    <mergeCell ref="T4:W4"/>
    <mergeCell ref="B9:C9"/>
    <mergeCell ref="B8:C8"/>
    <mergeCell ref="B7:C7"/>
    <mergeCell ref="N5:O5"/>
    <mergeCell ref="P5:Q5"/>
    <mergeCell ref="R5:S5"/>
    <mergeCell ref="T5:U5"/>
    <mergeCell ref="V5:W5"/>
    <mergeCell ref="D5:E5"/>
    <mergeCell ref="F5:G5"/>
    <mergeCell ref="H5:I5"/>
    <mergeCell ref="J5:K5"/>
    <mergeCell ref="L5:M5"/>
    <mergeCell ref="D4:K4"/>
    <mergeCell ref="L4:S4"/>
  </mergeCells>
  <dataValidations count="1">
    <dataValidation type="decimal" operator="greaterThanOrEqual" allowBlank="1" showInputMessage="1" showErrorMessage="1" sqref="D10:W63">
      <formula1>0</formula1>
    </dataValidation>
  </dataValidation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INDIRECT("'Reference Data'!" &amp; '[3]Reference Data'!#REF!)</xm:f>
          </x14:formula1>
          <xm:sqref>B10:B63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ROW()),[3]Wards!#REF!,0) &amp; ":F" &amp; (MATCH(INDIRECT("D" &amp; ROW()),[3]Wards!#REF!,0) + COUNTIF([3]Wards!#REF!,INDIRECT("D" &amp; ROW()))-1))</xm:f>
          </x14:formula1>
          <xm:sqref>C10:C63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Manual Monthly check drop</vt:lpstr>
      <vt:lpstr>Output-Intranet</vt:lpstr>
    </vt:vector>
  </TitlesOfParts>
  <Company>Poole Hospital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Robinson</dc:creator>
  <cp:lastModifiedBy>Moran, Tracy</cp:lastModifiedBy>
  <cp:lastPrinted>2022-12-06T10:15:39Z</cp:lastPrinted>
  <dcterms:created xsi:type="dcterms:W3CDTF">2015-12-15T10:27:18Z</dcterms:created>
  <dcterms:modified xsi:type="dcterms:W3CDTF">2023-01-04T09:34:14Z</dcterms:modified>
</cp:coreProperties>
</file>